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0115" windowHeight="8520" activeTab="0"/>
  </bookViews>
  <sheets>
    <sheet name="Start_Page_C10_7" sheetId="1" r:id="rId1"/>
    <sheet name="Start_List" sheetId="2" r:id="rId2"/>
  </sheets>
  <externalReferences>
    <externalReference r:id="rId5"/>
    <externalReference r:id="rId6"/>
    <externalReference r:id="rId7"/>
  </externalReferences>
  <definedNames>
    <definedName name="clubs">#REF!</definedName>
    <definedName name="course_record">'Start_Page_C10_7'!$C$14</definedName>
    <definedName name="event_title">'Start_Page_C10_7'!$A$5</definedName>
    <definedName name="evt_date">'[3]Handicap'!$C$4</definedName>
    <definedName name="evt_day">'[3]Handicap'!$BA$1</definedName>
    <definedName name="evt_month">'[3]Handicap'!$AB$1</definedName>
    <definedName name="evt_sufx">'[3]Handicap'!$BB$1</definedName>
    <definedName name="fred">'[2]Handicap'!$C$6</definedName>
    <definedName name="handicapper">'Start_Page_C10_7'!$E$17</definedName>
    <definedName name="handicapperclub">'Start_Page_C10_7'!$G$17</definedName>
    <definedName name="hq">'Start_Page_C10_7'!$A$21</definedName>
    <definedName name="p_esp1" localSheetId="0">'[3]Start_Page_C10_7'!#REF!</definedName>
    <definedName name="p_esp1">'[1]Start_Page_C10_7'!#REF!</definedName>
    <definedName name="p_fast1">'Start_Page_C10_7'!$D$30</definedName>
    <definedName name="p_fast2">'Start_Page_C10_7'!$E$30</definedName>
    <definedName name="p_fast3">'Start_Page_C10_7'!$F$30</definedName>
    <definedName name="p_hcap1">'Start_Page_C10_7'!$D$31</definedName>
    <definedName name="p_hcap2">'Start_Page_C10_7'!$E$31</definedName>
    <definedName name="p_hcap3">'Start_Page_C10_7'!$F$31</definedName>
    <definedName name="p_jun1" localSheetId="0">'[3]Start_Page_C10_7'!#REF!</definedName>
    <definedName name="p_jun1">'[1]Start_Page_C10_7'!#REF!</definedName>
    <definedName name="p_juv1" localSheetId="0">'[3]Start_Page_C10_7'!#REF!</definedName>
    <definedName name="p_juv1">'[1]Start_Page_C10_7'!#REF!</definedName>
    <definedName name="p_lady1">'Start_Page_C10_7'!$D$33</definedName>
    <definedName name="p_record" localSheetId="0">'[3]Start_Page_C10_7'!#REF!</definedName>
    <definedName name="p_record">'[1]Start_Page_C10_7'!#REF!</definedName>
    <definedName name="p_team">'Start_Page_C10_7'!$D$34</definedName>
    <definedName name="p_vet1">'Start_Page_C10_7'!$D$32</definedName>
    <definedName name="p_vet2">'Start_Page_C10_7'!$E$32</definedName>
    <definedName name="p_vet3">'Start_Page_C10_7'!$F$32</definedName>
    <definedName name="prize_f1">'[3]Prizes'!$J$25</definedName>
    <definedName name="prize_f2">'[3]Prizes'!$J$26</definedName>
    <definedName name="prize_f3">'[3]Prizes'!$J$27</definedName>
    <definedName name="prize_h1">'[3]Prizes'!$H$25</definedName>
    <definedName name="prize_h2">'[3]Prizes'!$H$26</definedName>
    <definedName name="prize_h3">'[3]Prizes'!$H$27</definedName>
    <definedName name="prize_l1">'[3]Prizes'!$C$25</definedName>
    <definedName name="prize_rec" localSheetId="0">'[3]Start_Page_C10_7'!#REF!</definedName>
    <definedName name="prize_rec">'[1]Start_Page_C10_7'!#REF!</definedName>
    <definedName name="prize_team">'[3]Prizes'!$I$25</definedName>
    <definedName name="prize_v1">'[3]Prizes'!$D$25</definedName>
    <definedName name="prize_v2">'[3]Prizes'!$D$26</definedName>
    <definedName name="prize_v3">'[3]Prizes'!$D$27</definedName>
    <definedName name="rsi1">'Start_Page_C10_7'!$A$39</definedName>
    <definedName name="rsi2">'Start_Page_C10_7'!$A$40</definedName>
    <definedName name="rsi3">'Start_Page_C10_7'!$A$41</definedName>
    <definedName name="rsi4">'Start_Page_C10_7'!$A$42</definedName>
    <definedName name="rsi5">'Start_Page_C10_7'!$A$43</definedName>
    <definedName name="rsi6">'Start_Page_C10_7'!$A$44</definedName>
    <definedName name="rsi7">'Start_Page_C10_7'!$A$45</definedName>
    <definedName name="secretary_1">'Start_Page_C10_7'!$A$23</definedName>
    <definedName name="secretary_2">'Start_Page_C10_7'!$A$24</definedName>
    <definedName name="SL_blk_riders">'Start_List'!$A$2:$H$52</definedName>
    <definedName name="SP_prize_blk">'Start_Page_C10_7'!$C$30:$F$34</definedName>
    <definedName name="SP_start_list">'Start_Page_C10_7'!$A$48:$H$184</definedName>
    <definedName name="start_page">'Start_Page_C10_7'!$A$1:$H$45</definedName>
    <definedName name="timer1">'Start_Page_C10_7'!$A$17</definedName>
    <definedName name="timer1club">'Start_Page_C10_7'!$C$17</definedName>
    <definedName name="timer2">'Start_Page_C10_7'!$A$18</definedName>
    <definedName name="timer2club">'Start_Page_C10_7'!$C$18</definedName>
    <definedName name="vet_std">#REF!</definedName>
  </definedNames>
  <calcPr fullCalcOnLoad="1"/>
</workbook>
</file>

<file path=xl/sharedStrings.xml><?xml version="1.0" encoding="utf-8"?>
<sst xmlns="http://schemas.openxmlformats.org/spreadsheetml/2006/main" count="314" uniqueCount="187">
  <si>
    <t>No</t>
  </si>
  <si>
    <t>Name</t>
  </si>
  <si>
    <t>Club</t>
  </si>
  <si>
    <t>Cat</t>
  </si>
  <si>
    <t>Vet. Std</t>
  </si>
  <si>
    <t>Handicap</t>
  </si>
  <si>
    <t>Start Time</t>
  </si>
  <si>
    <t>Team Sportslab</t>
  </si>
  <si>
    <t xml:space="preserve"> Vet</t>
  </si>
  <si>
    <t>25:59</t>
  </si>
  <si>
    <t xml:space="preserve"> 2:30</t>
  </si>
  <si>
    <t>John Savage</t>
  </si>
  <si>
    <t>Hull Thursday RC</t>
  </si>
  <si>
    <t xml:space="preserve"> 4:00</t>
  </si>
  <si>
    <t xml:space="preserve"> 5:10</t>
  </si>
  <si>
    <t>Alford Whs</t>
  </si>
  <si>
    <t xml:space="preserve"> Sen</t>
  </si>
  <si>
    <t>Lindsey Roads Cycling Club</t>
  </si>
  <si>
    <t xml:space="preserve"> 3:40</t>
  </si>
  <si>
    <t>27:32</t>
  </si>
  <si>
    <t>Caroline Frank</t>
  </si>
  <si>
    <t>WVet</t>
  </si>
  <si>
    <t>29:14</t>
  </si>
  <si>
    <t xml:space="preserve"> 6:30</t>
  </si>
  <si>
    <t>26:23</t>
  </si>
  <si>
    <t xml:space="preserve"> 1:00</t>
  </si>
  <si>
    <t>Paul Ripley</t>
  </si>
  <si>
    <t>26:41</t>
  </si>
  <si>
    <t>Barton Wheelers Cycling Club</t>
  </si>
  <si>
    <t>26:59</t>
  </si>
  <si>
    <t>Alan Kaye</t>
  </si>
  <si>
    <t>City RC (Hull)</t>
  </si>
  <si>
    <t>Lincoln Wheelers CC</t>
  </si>
  <si>
    <t>Team Swift</t>
  </si>
  <si>
    <t>27:04</t>
  </si>
  <si>
    <t xml:space="preserve"> 3:20</t>
  </si>
  <si>
    <t>27:38</t>
  </si>
  <si>
    <t>Vive Le Velo</t>
  </si>
  <si>
    <t>26:18</t>
  </si>
  <si>
    <t>Andrew Carroll</t>
  </si>
  <si>
    <t>Paul Blease</t>
  </si>
  <si>
    <t xml:space="preserve"> 3:50</t>
  </si>
  <si>
    <t>John Woolley</t>
  </si>
  <si>
    <t>29:26</t>
  </si>
  <si>
    <t>John Burton</t>
  </si>
  <si>
    <t>26:45</t>
  </si>
  <si>
    <t>Peter Odling</t>
  </si>
  <si>
    <t xml:space="preserve"> 3:00</t>
  </si>
  <si>
    <t>26:09</t>
  </si>
  <si>
    <t>Joshua Jones</t>
  </si>
  <si>
    <t xml:space="preserve"> Esp</t>
  </si>
  <si>
    <t xml:space="preserve"> 0:50</t>
  </si>
  <si>
    <t xml:space="preserve">Shaun  Robinson </t>
  </si>
  <si>
    <t xml:space="preserve"> 2:10</t>
  </si>
  <si>
    <t>Laura Walker</t>
  </si>
  <si>
    <t xml:space="preserve"> 5:00</t>
  </si>
  <si>
    <t>Andy Thomas</t>
  </si>
  <si>
    <t xml:space="preserve"> 5:20</t>
  </si>
  <si>
    <t>Anthony Keyworth</t>
  </si>
  <si>
    <t>Kiveton Park Cycling Club</t>
  </si>
  <si>
    <t xml:space="preserve"> 4:40</t>
  </si>
  <si>
    <t>Scott Walker</t>
  </si>
  <si>
    <t xml:space="preserve"> 1:10</t>
  </si>
  <si>
    <t>Graham Briggs</t>
  </si>
  <si>
    <t>Flex-Tech Ettridge Cycles Racing Team</t>
  </si>
  <si>
    <t>Adrian Dalby</t>
  </si>
  <si>
    <t>26:54</t>
  </si>
  <si>
    <t xml:space="preserve"> 5:50</t>
  </si>
  <si>
    <t>Andy Clark</t>
  </si>
  <si>
    <t>John Brearley</t>
  </si>
  <si>
    <t>Squadra RT</t>
  </si>
  <si>
    <t>Scr</t>
  </si>
  <si>
    <t>PROMOTED FOR AND ON BEHALF OF CYCLING TIME TRIALS UNDER THEIR RULES AND REGULATIONS</t>
  </si>
  <si>
    <t>START 2.00 p.m.</t>
  </si>
  <si>
    <t>Course C10/7</t>
  </si>
  <si>
    <t xml:space="preserve">Course Record:  </t>
  </si>
  <si>
    <t>Adam Duggleby    19:11  17/08/2017</t>
  </si>
  <si>
    <t>Timekeepers</t>
  </si>
  <si>
    <t>Handicapper</t>
  </si>
  <si>
    <t>Mr. H. Stennett</t>
  </si>
  <si>
    <t>Barton Wheelers C.C.</t>
  </si>
  <si>
    <t>Mr. J.H. Taylor</t>
  </si>
  <si>
    <t>Mr. R. Lazenby</t>
  </si>
  <si>
    <t>Event Headquarters</t>
  </si>
  <si>
    <t>Race Numbers, Signing On/Off &amp; Result Board</t>
  </si>
  <si>
    <t>THE LECTURE HALL - TRINITY CHURCH - HOLYDYKE - BARTON  DN18 5PJ</t>
  </si>
  <si>
    <t>At the EVENT HEADQUARTERS.  Please exchange your number for a free drink after your ride</t>
  </si>
  <si>
    <t>Event Secretary</t>
  </si>
  <si>
    <t>Marshals &amp; Refreshments</t>
  </si>
  <si>
    <t>Members &amp; Friends of Barton Wheelers C.C.</t>
  </si>
  <si>
    <t>Car Parking</t>
  </si>
  <si>
    <t>Prizes</t>
  </si>
  <si>
    <t>Fastest</t>
  </si>
  <si>
    <t>Vets on Std</t>
  </si>
  <si>
    <t>Ladies</t>
  </si>
  <si>
    <t>Team of 3 riders</t>
  </si>
  <si>
    <t>One rider one prize except team prize</t>
  </si>
  <si>
    <t>Rider Safety Instructions</t>
  </si>
  <si>
    <t>1. Care is required when crossing the road near to the headquarters where parked vehicles obstruct the view of approaching traffic.</t>
  </si>
  <si>
    <t>2. When riding to the course take care turning right from A1077 onto  the B1218 (Brigg Road).</t>
  </si>
  <si>
    <t>3. No warming up past the start on B1206 – Use B1218 and Bonby Road instead</t>
  </si>
  <si>
    <t>4. No U-turns at the start &amp; finish areas</t>
  </si>
  <si>
    <t>5. No stopping at the finish – return to headquarters via B1206 &amp; B1218</t>
  </si>
  <si>
    <t>6. In the interests of your own safety Cycling Time Trials and the event promoters strongly advise the wearing of a hard shell helmet that meets an internationally accepted safety standard.</t>
  </si>
  <si>
    <t>7. It is recommended that a working rear light (either flashing or constant) be fitted to your cycle in a position visible to following road users and that it is active while the cycle is in use.</t>
  </si>
  <si>
    <t xml:space="preserve">Start at gateway on B1206 70 yards South of slip road from A15 dual carriageway.  Proceed South to  the top of Elsham Hill (2.0 miles), turn left onto unclassified road signposted Wootton.  Turn left at crossroads on outskirts of Wootton (5.68 miles) and follow unclassified road to turn left onto B1206 at Wold Crossroads (8.4 miles).  Continue along B1206 to finish opposite hard standing at the foot of hill 1 mile before slip road onto A15 dual carriageway. </t>
  </si>
  <si>
    <t xml:space="preserve">The Library Car Park ( on Holydyke next to the Police Station).  The Heron &amp; Cottage Lane Car Parks.   (From A1077 take narrow road alongside the headquarters and turn right at the end.  Heron car park is on the right &amp; Cottage Lane to the left).  Please note that there is no parking space at either the start or the finish.  Allow at least 20 minutes to ride to the start (3.5 hilly miles from the headquarters).  </t>
  </si>
  <si>
    <t>Joseph Hudson</t>
  </si>
  <si>
    <t>Sharrow CC</t>
  </si>
  <si>
    <t xml:space="preserve">  </t>
  </si>
  <si>
    <t>Jymmy Trevor</t>
  </si>
  <si>
    <t>26:27</t>
  </si>
  <si>
    <t>Jason Talbot</t>
  </si>
  <si>
    <t>Harworth and District Cycling Club</t>
  </si>
  <si>
    <t xml:space="preserve"> 6:10</t>
  </si>
  <si>
    <t>Antony Gough</t>
  </si>
  <si>
    <t>Velo-One Cycling Team(Staples Vegetables/Neil Palmer Electrical)</t>
  </si>
  <si>
    <t xml:space="preserve"> 1:30</t>
  </si>
  <si>
    <t>Jp Pretorius</t>
  </si>
  <si>
    <t>Mick Moore</t>
  </si>
  <si>
    <t>26:32</t>
  </si>
  <si>
    <t>Brendon  Thomas</t>
  </si>
  <si>
    <t>27:20</t>
  </si>
  <si>
    <t xml:space="preserve"> 5:40</t>
  </si>
  <si>
    <t>Greg Elliott</t>
  </si>
  <si>
    <t>28:32</t>
  </si>
  <si>
    <t xml:space="preserve"> 7:20</t>
  </si>
  <si>
    <t>Keith Ainsworth</t>
  </si>
  <si>
    <t>Sheffrec CC</t>
  </si>
  <si>
    <t>Richard Hamblin</t>
  </si>
  <si>
    <t>Sleaford Wheelers Cycling Club</t>
  </si>
  <si>
    <t>26:04</t>
  </si>
  <si>
    <t>Neil Winter</t>
  </si>
  <si>
    <t>27:51</t>
  </si>
  <si>
    <t>David Robinson</t>
  </si>
  <si>
    <t>Duncan Glover</t>
  </si>
  <si>
    <t>Harrogate Nova CC</t>
  </si>
  <si>
    <t xml:space="preserve"> 4:10</t>
  </si>
  <si>
    <t>29:39</t>
  </si>
  <si>
    <t>John Lockham</t>
  </si>
  <si>
    <t xml:space="preserve"> 7:10</t>
  </si>
  <si>
    <t>Richard Sharp</t>
  </si>
  <si>
    <t xml:space="preserve"> 0:30</t>
  </si>
  <si>
    <t>26:13</t>
  </si>
  <si>
    <t xml:space="preserve"> 2:20</t>
  </si>
  <si>
    <t>David Clarke</t>
  </si>
  <si>
    <t xml:space="preserve"> 3:30</t>
  </si>
  <si>
    <t>Rutland Cycling Club</t>
  </si>
  <si>
    <t>Samuel Laird</t>
  </si>
  <si>
    <t xml:space="preserve"> Juv</t>
  </si>
  <si>
    <t xml:space="preserve"> 2:40</t>
  </si>
  <si>
    <t>Greg Thorley</t>
  </si>
  <si>
    <t>Parentini Test Team</t>
  </si>
  <si>
    <t xml:space="preserve"> 6:50</t>
  </si>
  <si>
    <t>Joe Laverick</t>
  </si>
  <si>
    <t>Cyclism</t>
  </si>
  <si>
    <t xml:space="preserve"> 0:20</t>
  </si>
  <si>
    <t>Patrick Gould</t>
  </si>
  <si>
    <t>Matlock CC</t>
  </si>
  <si>
    <t>Jonathan Croft</t>
  </si>
  <si>
    <t>Steve Cowlbeck</t>
  </si>
  <si>
    <t>V.T.T.A. (North Midlands)</t>
  </si>
  <si>
    <t>Steve Allott</t>
  </si>
  <si>
    <t>Nicholas Latimer</t>
  </si>
  <si>
    <t>B38/Cycles In Motion</t>
  </si>
  <si>
    <t>Richard Cordin</t>
  </si>
  <si>
    <t>Loz Staples</t>
  </si>
  <si>
    <t>29:20</t>
  </si>
  <si>
    <t xml:space="preserve"> 0:10</t>
  </si>
  <si>
    <t>Team Bottrill</t>
  </si>
  <si>
    <t xml:space="preserve">Adam Hardy </t>
  </si>
  <si>
    <t xml:space="preserve"> 3:10</t>
  </si>
  <si>
    <t>Micheal  Pell</t>
  </si>
  <si>
    <t xml:space="preserve"> 4:50</t>
  </si>
  <si>
    <t>Lez Young (Tricycle)</t>
  </si>
  <si>
    <t>Trike</t>
  </si>
  <si>
    <t>29:59</t>
  </si>
  <si>
    <t>Bevan Jones</t>
  </si>
  <si>
    <t>Jez Willows</t>
  </si>
  <si>
    <t>Sherwood CC</t>
  </si>
  <si>
    <t>Simon Inman</t>
  </si>
  <si>
    <t>OVB</t>
  </si>
  <si>
    <t>28:19</t>
  </si>
  <si>
    <t>Alan Gay</t>
  </si>
  <si>
    <t xml:space="preserve">Daniel  Barnett </t>
  </si>
  <si>
    <t>David Haddock  97, Barrow Road, Barton Upon Humber,</t>
  </si>
  <si>
    <t>North Lincolnshire, DN18 6DA  Tel: 01652 634098</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</si>
</sst>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00_)"/>
    <numFmt numFmtId="166" formatCode="hh:mm:ss_)"/>
    <numFmt numFmtId="167" formatCode="h:mm"/>
    <numFmt numFmtId="168" formatCode="dd\-mmm_)"/>
    <numFmt numFmtId="169" formatCode="mm/dd/yy"/>
    <numFmt numFmtId="170" formatCode="0.000_)"/>
    <numFmt numFmtId="171" formatCode="0.000"/>
    <numFmt numFmtId="172" formatCode="0.00000"/>
    <numFmt numFmtId="173" formatCode="0.0_)"/>
    <numFmt numFmtId="174" formatCode="h:mm:ss"/>
    <numFmt numFmtId="175" formatCode="&quot;£&quot;#,##0.00"/>
    <numFmt numFmtId="176" formatCode="&quot;£&quot;#,##0"/>
    <numFmt numFmtId="177" formatCode="&quot;Yes&quot;;&quot;Yes&quot;;&quot;No&quot;"/>
    <numFmt numFmtId="178" formatCode="&quot;True&quot;;&quot;True&quot;;&quot;False&quot;"/>
    <numFmt numFmtId="179" formatCode="&quot;On&quot;;&quot;On&quot;;&quot;Off&quot;"/>
    <numFmt numFmtId="180" formatCode="hh:mm:ss;@"/>
    <numFmt numFmtId="181" formatCode="mm/dd/yyyy"/>
    <numFmt numFmtId="182" formatCode="0.0"/>
    <numFmt numFmtId="183" formatCode="0.0000"/>
    <numFmt numFmtId="184" formatCode="m/d/yyyy"/>
    <numFmt numFmtId="185" formatCode="[$€-2]\ #,##0.00_);[Red]\([$€-2]\ #,##0.00\)"/>
    <numFmt numFmtId="186" formatCode="[$-F400]h:mm:ss\ AM/PM"/>
    <numFmt numFmtId="187" formatCode="0.000000"/>
    <numFmt numFmtId="188" formatCode="0.00000000"/>
    <numFmt numFmtId="189" formatCode="mmm\-yyyy"/>
    <numFmt numFmtId="190" formatCode="[$-809]dd\ mmmm\ yyyy"/>
  </numFmts>
  <fonts count="44">
    <font>
      <sz val="10"/>
      <name val="Courier"/>
      <family val="0"/>
    </font>
    <font>
      <sz val="10"/>
      <name val="Arial"/>
      <family val="0"/>
    </font>
    <font>
      <u val="single"/>
      <sz val="10"/>
      <color indexed="36"/>
      <name val="Courier"/>
      <family val="0"/>
    </font>
    <font>
      <u val="single"/>
      <sz val="10"/>
      <color indexed="12"/>
      <name val="Courier"/>
      <family val="0"/>
    </font>
    <font>
      <b/>
      <u val="single"/>
      <sz val="10"/>
      <name val="Arial"/>
      <family val="2"/>
    </font>
    <font>
      <sz val="36"/>
      <name val="Script MT Bold"/>
      <family val="4"/>
    </font>
    <font>
      <b/>
      <sz val="12"/>
      <name val="Arial"/>
      <family val="2"/>
    </font>
    <font>
      <b/>
      <sz val="9"/>
      <name val="Arial"/>
      <family val="2"/>
    </font>
    <font>
      <b/>
      <u val="single"/>
      <sz val="12"/>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5">
    <xf numFmtId="164" fontId="0" fillId="0" borderId="0" xfId="0" applyAlignment="1">
      <alignment/>
    </xf>
    <xf numFmtId="0" fontId="4" fillId="0" borderId="0" xfId="0" applyNumberFormat="1" applyFont="1" applyAlignment="1">
      <alignment/>
    </xf>
    <xf numFmtId="0" fontId="4" fillId="0" borderId="0" xfId="0" applyNumberFormat="1" applyFont="1" applyAlignment="1">
      <alignment horizontal="left"/>
    </xf>
    <xf numFmtId="0" fontId="4" fillId="0" borderId="0" xfId="0" applyNumberFormat="1" applyFont="1" applyAlignment="1">
      <alignment horizontal="center"/>
    </xf>
    <xf numFmtId="0" fontId="4" fillId="0" borderId="0" xfId="0" applyNumberFormat="1" applyFont="1" applyAlignment="1">
      <alignment horizontal="right"/>
    </xf>
    <xf numFmtId="0" fontId="1" fillId="0" borderId="0" xfId="0" applyNumberFormat="1" applyFont="1" applyAlignment="1">
      <alignment vertical="top"/>
    </xf>
    <xf numFmtId="0" fontId="1" fillId="0" borderId="0" xfId="0" applyNumberFormat="1" applyFont="1" applyAlignment="1">
      <alignment horizontal="left" vertical="top" wrapText="1"/>
    </xf>
    <xf numFmtId="49" fontId="1" fillId="0" borderId="0" xfId="0" applyNumberFormat="1" applyFont="1" applyAlignment="1">
      <alignment horizontal="center" vertical="top" wrapText="1"/>
    </xf>
    <xf numFmtId="167" fontId="1" fillId="0" borderId="0" xfId="0" applyNumberFormat="1" applyFont="1" applyAlignment="1">
      <alignment horizontal="right" vertical="top" wrapText="1"/>
    </xf>
    <xf numFmtId="167" fontId="1" fillId="0" borderId="0" xfId="0" applyNumberFormat="1" applyFont="1" applyAlignment="1">
      <alignment horizontal="center" vertical="top" wrapText="1"/>
    </xf>
    <xf numFmtId="0" fontId="1" fillId="0" borderId="0" xfId="0" applyNumberFormat="1" applyFont="1" applyAlignment="1">
      <alignment/>
    </xf>
    <xf numFmtId="0" fontId="1" fillId="0" borderId="0" xfId="0" applyNumberFormat="1" applyFont="1" applyAlignment="1">
      <alignment horizontal="left"/>
    </xf>
    <xf numFmtId="0" fontId="1" fillId="0" borderId="0" xfId="0" applyNumberFormat="1" applyFont="1" applyAlignment="1">
      <alignment horizontal="right"/>
    </xf>
    <xf numFmtId="0" fontId="1" fillId="0" borderId="0" xfId="0" applyNumberFormat="1" applyFont="1" applyAlignment="1">
      <alignment horizontal="center"/>
    </xf>
    <xf numFmtId="164" fontId="0" fillId="0" borderId="0" xfId="0" applyAlignment="1">
      <alignment horizontal="left"/>
    </xf>
    <xf numFmtId="164" fontId="0" fillId="0" borderId="0" xfId="0" applyAlignment="1">
      <alignment horizontal="right"/>
    </xf>
    <xf numFmtId="164" fontId="0" fillId="0" borderId="0" xfId="0" applyAlignment="1">
      <alignment horizontal="center"/>
    </xf>
    <xf numFmtId="164" fontId="6" fillId="0" borderId="0" xfId="0" applyFont="1" applyAlignment="1">
      <alignment horizontal="center"/>
    </xf>
    <xf numFmtId="164" fontId="1" fillId="0" borderId="0" xfId="0" applyFont="1" applyAlignment="1">
      <alignment horizontal="justify" vertical="center" wrapText="1"/>
    </xf>
    <xf numFmtId="164" fontId="9" fillId="0" borderId="0" xfId="0" applyFont="1" applyAlignment="1">
      <alignment horizontal="center" vertical="center" wrapText="1"/>
    </xf>
    <xf numFmtId="164" fontId="1" fillId="0" borderId="10" xfId="0" applyFont="1" applyBorder="1" applyAlignment="1">
      <alignment horizontal="center" vertical="center"/>
    </xf>
    <xf numFmtId="164" fontId="1" fillId="0" borderId="0" xfId="0" applyFont="1" applyBorder="1" applyAlignment="1">
      <alignment horizontal="left" vertical="center"/>
    </xf>
    <xf numFmtId="164" fontId="1" fillId="0" borderId="11" xfId="0" applyFont="1" applyBorder="1" applyAlignment="1">
      <alignment horizontal="center" vertical="center"/>
    </xf>
    <xf numFmtId="164" fontId="1" fillId="0" borderId="10" xfId="0" applyFont="1" applyBorder="1" applyAlignment="1">
      <alignment horizontal="left" vertical="center"/>
    </xf>
    <xf numFmtId="164" fontId="1" fillId="0" borderId="0" xfId="0" applyFont="1" applyBorder="1" applyAlignment="1">
      <alignment horizontal="center" vertical="center"/>
    </xf>
    <xf numFmtId="164" fontId="1" fillId="0" borderId="10" xfId="0" applyFont="1" applyBorder="1" applyAlignment="1">
      <alignment vertical="center"/>
    </xf>
    <xf numFmtId="164" fontId="1" fillId="0" borderId="0" xfId="0" applyFont="1" applyBorder="1" applyAlignment="1">
      <alignment vertical="center"/>
    </xf>
    <xf numFmtId="164" fontId="1" fillId="0" borderId="0" xfId="0" applyFont="1" applyBorder="1" applyAlignment="1">
      <alignment horizontal="right" vertical="center"/>
    </xf>
    <xf numFmtId="164" fontId="0" fillId="0" borderId="10" xfId="0" applyBorder="1" applyAlignment="1">
      <alignment vertical="center"/>
    </xf>
    <xf numFmtId="164" fontId="0" fillId="0" borderId="0" xfId="0" applyBorder="1" applyAlignment="1">
      <alignment vertical="center"/>
    </xf>
    <xf numFmtId="164" fontId="0" fillId="0" borderId="11" xfId="0" applyBorder="1" applyAlignment="1">
      <alignment/>
    </xf>
    <xf numFmtId="164" fontId="1" fillId="0" borderId="10" xfId="0" applyFont="1" applyBorder="1" applyAlignment="1">
      <alignment/>
    </xf>
    <xf numFmtId="164" fontId="4" fillId="0" borderId="0" xfId="0" applyFont="1" applyAlignment="1">
      <alignment horizontal="center"/>
    </xf>
    <xf numFmtId="164" fontId="1" fillId="0" borderId="0" xfId="0" applyFont="1" applyAlignment="1">
      <alignment horizontal="center"/>
    </xf>
    <xf numFmtId="164" fontId="9" fillId="0" borderId="0" xfId="0" applyFont="1" applyAlignment="1">
      <alignment horizontal="left"/>
    </xf>
    <xf numFmtId="164" fontId="9" fillId="0" borderId="0" xfId="0" applyFont="1" applyAlignment="1">
      <alignment horizontal="right"/>
    </xf>
    <xf numFmtId="164" fontId="1" fillId="0" borderId="0" xfId="0" applyFont="1" applyAlignment="1">
      <alignment/>
    </xf>
    <xf numFmtId="0" fontId="1" fillId="0" borderId="0" xfId="0" applyNumberFormat="1" applyFont="1" applyAlignment="1">
      <alignment vertical="top" wrapText="1"/>
    </xf>
    <xf numFmtId="0" fontId="1" fillId="0" borderId="12" xfId="0" applyNumberFormat="1" applyFont="1" applyBorder="1" applyAlignment="1">
      <alignment vertical="top" wrapText="1"/>
    </xf>
    <xf numFmtId="0" fontId="1" fillId="0" borderId="13" xfId="0" applyNumberFormat="1" applyFont="1" applyBorder="1" applyAlignment="1">
      <alignment vertical="top" wrapText="1"/>
    </xf>
    <xf numFmtId="0" fontId="1" fillId="0" borderId="14" xfId="0" applyNumberFormat="1" applyFont="1" applyBorder="1" applyAlignment="1">
      <alignment vertical="top" wrapText="1"/>
    </xf>
    <xf numFmtId="164" fontId="9" fillId="0" borderId="0" xfId="0" applyFont="1" applyAlignment="1">
      <alignment horizontal="center" vertical="center" wrapText="1"/>
    </xf>
    <xf numFmtId="164" fontId="9" fillId="0" borderId="0" xfId="0" applyFont="1" applyAlignment="1">
      <alignment horizontal="right" vertical="center" wrapText="1"/>
    </xf>
    <xf numFmtId="164" fontId="4" fillId="0" borderId="10" xfId="0" applyFont="1" applyBorder="1" applyAlignment="1">
      <alignment horizontal="center"/>
    </xf>
    <xf numFmtId="164" fontId="4" fillId="0" borderId="0" xfId="0" applyFont="1" applyBorder="1" applyAlignment="1">
      <alignment horizontal="center"/>
    </xf>
    <xf numFmtId="164" fontId="4" fillId="0" borderId="11" xfId="0" applyFont="1" applyBorder="1" applyAlignment="1">
      <alignment horizontal="center"/>
    </xf>
    <xf numFmtId="164" fontId="1" fillId="0" borderId="10" xfId="0" applyFont="1" applyBorder="1" applyAlignment="1">
      <alignment horizontal="center" vertical="center" wrapText="1"/>
    </xf>
    <xf numFmtId="164" fontId="1" fillId="0" borderId="0" xfId="0" applyFont="1" applyBorder="1" applyAlignment="1">
      <alignment horizontal="center" vertical="center" wrapText="1"/>
    </xf>
    <xf numFmtId="164" fontId="1" fillId="0" borderId="11" xfId="0" applyFont="1" applyBorder="1" applyAlignment="1">
      <alignment horizontal="center" vertical="center" wrapText="1"/>
    </xf>
    <xf numFmtId="164" fontId="1" fillId="0" borderId="10" xfId="0" applyFont="1" applyBorder="1" applyAlignment="1">
      <alignment horizontal="justify" vertical="center"/>
    </xf>
    <xf numFmtId="164" fontId="1" fillId="0" borderId="0" xfId="0" applyFont="1" applyBorder="1" applyAlignment="1">
      <alignment horizontal="justify" vertical="center"/>
    </xf>
    <xf numFmtId="164" fontId="1" fillId="0" borderId="11" xfId="0" applyFont="1" applyBorder="1" applyAlignment="1">
      <alignment horizontal="justify" vertical="center"/>
    </xf>
    <xf numFmtId="164" fontId="1" fillId="0" borderId="12" xfId="0" applyFont="1" applyBorder="1" applyAlignment="1">
      <alignment horizontal="center" vertical="center" wrapText="1"/>
    </xf>
    <xf numFmtId="164" fontId="1" fillId="0" borderId="13" xfId="0" applyFont="1" applyBorder="1" applyAlignment="1">
      <alignment horizontal="center" vertical="center" wrapText="1"/>
    </xf>
    <xf numFmtId="164" fontId="1" fillId="0" borderId="14" xfId="0" applyFont="1" applyBorder="1" applyAlignment="1">
      <alignment horizontal="center" vertical="center" wrapText="1"/>
    </xf>
    <xf numFmtId="164" fontId="1" fillId="0" borderId="10" xfId="0" applyFont="1" applyBorder="1" applyAlignment="1">
      <alignment horizontal="justify" vertical="top" wrapText="1"/>
    </xf>
    <xf numFmtId="164" fontId="1" fillId="0" borderId="0" xfId="0" applyFont="1" applyBorder="1" applyAlignment="1">
      <alignment horizontal="justify" vertical="top" wrapText="1"/>
    </xf>
    <xf numFmtId="164" fontId="1" fillId="0" borderId="11" xfId="0" applyFont="1" applyBorder="1" applyAlignment="1">
      <alignment horizontal="justify" vertical="top" wrapText="1"/>
    </xf>
    <xf numFmtId="164" fontId="8" fillId="0" borderId="15" xfId="0" applyFont="1" applyBorder="1" applyAlignment="1">
      <alignment horizontal="center"/>
    </xf>
    <xf numFmtId="164" fontId="8" fillId="0" borderId="16" xfId="0" applyFont="1" applyBorder="1" applyAlignment="1">
      <alignment horizontal="center"/>
    </xf>
    <xf numFmtId="164" fontId="8" fillId="0" borderId="17" xfId="0" applyFont="1" applyBorder="1" applyAlignment="1">
      <alignment horizontal="center"/>
    </xf>
    <xf numFmtId="164" fontId="8" fillId="0" borderId="0" xfId="0" applyFont="1" applyAlignment="1">
      <alignment horizontal="center" vertical="center"/>
    </xf>
    <xf numFmtId="164" fontId="5" fillId="0" borderId="0" xfId="0" applyFont="1" applyAlignment="1">
      <alignment horizontal="center"/>
    </xf>
    <xf numFmtId="164" fontId="6" fillId="0" borderId="0" xfId="0" applyFont="1" applyAlignment="1">
      <alignment horizontal="center"/>
    </xf>
    <xf numFmtId="164" fontId="7" fillId="0" borderId="0" xfId="0" applyFont="1" applyAlignment="1">
      <alignment horizontal="center"/>
    </xf>
    <xf numFmtId="164" fontId="4" fillId="0" borderId="10" xfId="0" applyFont="1" applyBorder="1" applyAlignment="1">
      <alignment horizontal="center" vertical="center"/>
    </xf>
    <xf numFmtId="164" fontId="4" fillId="0" borderId="0" xfId="0" applyFont="1" applyBorder="1" applyAlignment="1">
      <alignment horizontal="center" vertical="center"/>
    </xf>
    <xf numFmtId="164" fontId="4" fillId="0" borderId="11" xfId="0" applyFont="1" applyBorder="1" applyAlignment="1">
      <alignment horizontal="center" vertical="center"/>
    </xf>
    <xf numFmtId="0" fontId="1" fillId="0" borderId="10" xfId="0" applyNumberFormat="1" applyFont="1" applyBorder="1" applyAlignment="1">
      <alignment vertical="center"/>
    </xf>
    <xf numFmtId="0" fontId="1" fillId="0" borderId="0" xfId="0" applyNumberFormat="1" applyFont="1" applyBorder="1" applyAlignment="1">
      <alignment vertical="center"/>
    </xf>
    <xf numFmtId="0" fontId="1" fillId="0" borderId="11" xfId="0" applyNumberFormat="1" applyFont="1" applyBorder="1" applyAlignment="1">
      <alignment vertical="center"/>
    </xf>
    <xf numFmtId="164" fontId="4" fillId="0" borderId="0" xfId="0" applyFont="1" applyAlignment="1">
      <alignment horizontal="center"/>
    </xf>
    <xf numFmtId="164" fontId="9" fillId="0" borderId="0" xfId="0" applyFont="1" applyAlignment="1">
      <alignment horizontal="center"/>
    </xf>
    <xf numFmtId="164" fontId="1" fillId="0" borderId="0" xfId="0" applyFont="1" applyAlignment="1">
      <alignment horizontal="center" vertical="center" wrapText="1"/>
    </xf>
    <xf numFmtId="0" fontId="1" fillId="0" borderId="10" xfId="0" applyNumberFormat="1" applyFont="1" applyBorder="1" applyAlignment="1">
      <alignment/>
    </xf>
    <xf numFmtId="0" fontId="1" fillId="0" borderId="0" xfId="0" applyNumberFormat="1" applyFont="1" applyBorder="1" applyAlignment="1">
      <alignment/>
    </xf>
    <xf numFmtId="0" fontId="1" fillId="0" borderId="11" xfId="0" applyNumberFormat="1" applyFont="1" applyBorder="1" applyAlignment="1">
      <alignment/>
    </xf>
    <xf numFmtId="164" fontId="8" fillId="0" borderId="0" xfId="0" applyFont="1" applyBorder="1" applyAlignment="1">
      <alignment horizontal="justify" vertical="top" wrapText="1"/>
    </xf>
    <xf numFmtId="164" fontId="8" fillId="0" borderId="11" xfId="0" applyFont="1" applyBorder="1" applyAlignment="1">
      <alignment horizontal="justify" vertical="top" wrapText="1"/>
    </xf>
    <xf numFmtId="164" fontId="4" fillId="0" borderId="15" xfId="0" applyFont="1" applyBorder="1" applyAlignment="1">
      <alignment horizontal="center" vertical="center"/>
    </xf>
    <xf numFmtId="164" fontId="4" fillId="0" borderId="16" xfId="0" applyFont="1" applyBorder="1" applyAlignment="1">
      <alignment horizontal="center" vertical="center"/>
    </xf>
    <xf numFmtId="164" fontId="4" fillId="0" borderId="17" xfId="0" applyFont="1" applyBorder="1" applyAlignment="1">
      <alignment horizontal="center" vertical="center"/>
    </xf>
    <xf numFmtId="164" fontId="4" fillId="0" borderId="15" xfId="0" applyFont="1" applyBorder="1" applyAlignment="1">
      <alignment horizontal="center"/>
    </xf>
    <xf numFmtId="164" fontId="4" fillId="0" borderId="16" xfId="0" applyFont="1" applyBorder="1" applyAlignment="1">
      <alignment horizontal="center"/>
    </xf>
    <xf numFmtId="164" fontId="4" fillId="0" borderId="17" xfId="0" applyFont="1" applyBorder="1" applyAlignment="1">
      <alignment horizontal="center"/>
    </xf>
    <xf numFmtId="164" fontId="1" fillId="0" borderId="10" xfId="0" applyFont="1" applyBorder="1" applyAlignment="1">
      <alignment horizontal="center" vertical="center"/>
    </xf>
    <xf numFmtId="164" fontId="1" fillId="0" borderId="0" xfId="0" applyFont="1" applyBorder="1" applyAlignment="1">
      <alignment horizontal="center" vertical="center"/>
    </xf>
    <xf numFmtId="164" fontId="1" fillId="0" borderId="11" xfId="0" applyFont="1" applyBorder="1" applyAlignment="1">
      <alignment horizontal="center" vertical="center"/>
    </xf>
    <xf numFmtId="164" fontId="1" fillId="0" borderId="12" xfId="0" applyFont="1" applyBorder="1" applyAlignment="1">
      <alignment horizontal="center" vertical="center"/>
    </xf>
    <xf numFmtId="164" fontId="1" fillId="0" borderId="13" xfId="0" applyFont="1" applyBorder="1" applyAlignment="1">
      <alignment horizontal="center" vertical="center"/>
    </xf>
    <xf numFmtId="164" fontId="1" fillId="0" borderId="14" xfId="0" applyFont="1" applyBorder="1" applyAlignment="1">
      <alignment horizontal="center" vertical="center"/>
    </xf>
    <xf numFmtId="164" fontId="4" fillId="0" borderId="0" xfId="0" applyFont="1" applyAlignment="1">
      <alignment horizontal="center" vertical="center"/>
    </xf>
    <xf numFmtId="164" fontId="1" fillId="0" borderId="18" xfId="0" applyFont="1" applyBorder="1" applyAlignment="1">
      <alignment horizontal="justify" vertical="center" wrapText="1"/>
    </xf>
    <xf numFmtId="164" fontId="1" fillId="0" borderId="19" xfId="0" applyFont="1" applyBorder="1" applyAlignment="1">
      <alignment horizontal="justify" vertical="center" wrapText="1"/>
    </xf>
    <xf numFmtId="164" fontId="1" fillId="0" borderId="20" xfId="0" applyFont="1" applyBorder="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866775</xdr:colOff>
      <xdr:row>3</xdr:row>
      <xdr:rowOff>0</xdr:rowOff>
    </xdr:to>
    <xdr:pic>
      <xdr:nvPicPr>
        <xdr:cNvPr id="1" name="Picture 1"/>
        <xdr:cNvPicPr preferRelativeResize="1">
          <a:picLocks noChangeAspect="1"/>
        </xdr:cNvPicPr>
      </xdr:nvPicPr>
      <xdr:blipFill>
        <a:blip r:embed="rId1"/>
        <a:stretch>
          <a:fillRect/>
        </a:stretch>
      </xdr:blipFill>
      <xdr:spPr>
        <a:xfrm>
          <a:off x="0" y="0"/>
          <a:ext cx="866775" cy="904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aylor\Documents\TT%20Handicapping\2018\April\Handicap%202018%20N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aylor\Documents\TT%20Handicapping\2018\April\Documents%20and%20Settings\Jim.JAMES\My%20Documents\Wheelers\Handicapping\Hcap_20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avid\AppData\Local\Packages\microsoft.windowscommunicationsapps_8wekyb3d8bbwe\LocalState\Files\S0\9585\Attachments\Handicap%202018%20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TTA_Stds"/>
      <sheetName val="Handicap"/>
      <sheetName val="Start_List"/>
      <sheetName val="Start_Page_C10_7"/>
      <sheetName val="Result_List"/>
      <sheetName val="Hcap_result"/>
      <sheetName val="Std_result"/>
      <sheetName val="Team_result"/>
      <sheetName val="Result_Page_C10_7"/>
      <sheetName val="Prizes"/>
      <sheetName val="Sign-on-of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et_Stds"/>
      <sheetName val="Handicap"/>
      <sheetName val="Start_List"/>
      <sheetName val="Start_Page_C10_7"/>
      <sheetName val="Result_List"/>
      <sheetName val="Result_Page_C10_7"/>
      <sheetName val="Prizes"/>
      <sheetName val="Sign-on"/>
      <sheetName val="Start_Page_C10_3"/>
      <sheetName val="Start_Page_C25_31"/>
      <sheetName val="Result_Page_C10_3"/>
      <sheetName val="Result_Page_C25_31"/>
      <sheetName val="Nat 25 Start"/>
      <sheetName val="Nat 25 Result"/>
    </sheetNames>
    <sheetDataSet>
      <sheetData sheetId="1">
        <row r="6">
          <cell r="C6" t="str">
            <v>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TTA_Stds"/>
      <sheetName val="Handicap"/>
      <sheetName val="Start_List"/>
      <sheetName val="Start_Page_C10_7"/>
      <sheetName val="Result_List"/>
      <sheetName val="Hcap_result"/>
      <sheetName val="Std_result"/>
      <sheetName val="Team_result"/>
      <sheetName val="Result_Page_C10_7"/>
      <sheetName val="Prizes"/>
      <sheetName val="Sign-on-off"/>
      <sheetName val="Times"/>
    </sheetNames>
    <sheetDataSet>
      <sheetData sheetId="1">
        <row r="1">
          <cell r="AB1" t="str">
            <v>April</v>
          </cell>
          <cell r="BA1">
            <v>13</v>
          </cell>
          <cell r="BB1" t="str">
            <v>th</v>
          </cell>
        </row>
        <row r="4">
          <cell r="C4">
            <v>43568</v>
          </cell>
        </row>
      </sheetData>
      <sheetData sheetId="9">
        <row r="25">
          <cell r="C25">
            <v>20</v>
          </cell>
          <cell r="D25">
            <v>30</v>
          </cell>
          <cell r="H25">
            <v>40</v>
          </cell>
          <cell r="I25">
            <v>15</v>
          </cell>
          <cell r="J25">
            <v>60</v>
          </cell>
        </row>
        <row r="26">
          <cell r="D26">
            <v>20</v>
          </cell>
          <cell r="H26">
            <v>30</v>
          </cell>
          <cell r="J26">
            <v>45</v>
          </cell>
        </row>
        <row r="27">
          <cell r="D27">
            <v>15</v>
          </cell>
          <cell r="H27">
            <v>20</v>
          </cell>
          <cell r="J27">
            <v>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92"/>
  <sheetViews>
    <sheetView tabSelected="1" zoomScalePageLayoutView="0" workbookViewId="0" topLeftCell="A25">
      <selection activeCell="J21" sqref="J21"/>
    </sheetView>
  </sheetViews>
  <sheetFormatPr defaultColWidth="9.00390625" defaultRowHeight="12.75"/>
  <cols>
    <col min="1" max="1" width="12.625" style="0" customWidth="1"/>
    <col min="2" max="4" width="11.25390625" style="0" customWidth="1"/>
    <col min="5" max="5" width="11.25390625" style="14" customWidth="1"/>
    <col min="6" max="6" width="11.25390625" style="0" customWidth="1"/>
    <col min="7" max="7" width="11.25390625" style="15" customWidth="1"/>
    <col min="8" max="8" width="11.25390625" style="16" customWidth="1"/>
  </cols>
  <sheetData>
    <row r="1" spans="2:8" ht="45.75">
      <c r="B1" s="62" t="s">
        <v>28</v>
      </c>
      <c r="C1" s="62"/>
      <c r="D1" s="62"/>
      <c r="E1" s="62"/>
      <c r="F1" s="62"/>
      <c r="G1" s="62"/>
      <c r="H1" s="62"/>
    </row>
    <row r="2" ht="12.75"/>
    <row r="3" ht="12.75"/>
    <row r="4" ht="6.75" customHeight="1"/>
    <row r="5" spans="1:8" ht="15.75" customHeight="1">
      <c r="A5" s="63" t="str">
        <f>CONCATENATE("Open 10 Mile Time Trial On ",TEXT(evt_date,"dddd")," ",evt_day,evt_sufx," ",evt_month,", ",YEAR(evt_date))</f>
        <v>Open 10 Mile Time Trial On Saturday 13th April, 2019</v>
      </c>
      <c r="B5" s="63"/>
      <c r="C5" s="63"/>
      <c r="D5" s="63"/>
      <c r="E5" s="63"/>
      <c r="F5" s="63"/>
      <c r="G5" s="63"/>
      <c r="H5" s="63"/>
    </row>
    <row r="6" spans="1:8" ht="3" customHeight="1">
      <c r="A6" s="63"/>
      <c r="B6" s="63"/>
      <c r="C6" s="63"/>
      <c r="D6" s="63"/>
      <c r="E6" s="63"/>
      <c r="F6" s="63"/>
      <c r="G6" s="63"/>
      <c r="H6" s="63"/>
    </row>
    <row r="7" spans="1:8" ht="15.75" customHeight="1">
      <c r="A7" s="64" t="s">
        <v>72</v>
      </c>
      <c r="B7" s="64"/>
      <c r="C7" s="64"/>
      <c r="D7" s="64"/>
      <c r="E7" s="64"/>
      <c r="F7" s="64"/>
      <c r="G7" s="64"/>
      <c r="H7" s="64"/>
    </row>
    <row r="8" spans="1:8" ht="3" customHeight="1">
      <c r="A8" s="63"/>
      <c r="B8" s="63"/>
      <c r="C8" s="63"/>
      <c r="D8" s="63"/>
      <c r="E8" s="63"/>
      <c r="F8" s="63"/>
      <c r="G8" s="63"/>
      <c r="H8" s="63"/>
    </row>
    <row r="9" spans="1:8" ht="15.75" customHeight="1">
      <c r="A9" s="63" t="s">
        <v>73</v>
      </c>
      <c r="B9" s="63"/>
      <c r="C9" s="63"/>
      <c r="D9" s="63"/>
      <c r="E9" s="63"/>
      <c r="F9" s="63"/>
      <c r="G9" s="63"/>
      <c r="H9" s="63"/>
    </row>
    <row r="10" spans="1:8" ht="5.25" customHeight="1">
      <c r="A10" s="17"/>
      <c r="B10" s="17"/>
      <c r="C10" s="17"/>
      <c r="D10" s="17"/>
      <c r="E10" s="17"/>
      <c r="F10" s="17"/>
      <c r="G10" s="17"/>
      <c r="H10" s="17"/>
    </row>
    <row r="11" spans="1:8" ht="18" customHeight="1">
      <c r="A11" s="61" t="s">
        <v>74</v>
      </c>
      <c r="B11" s="61"/>
      <c r="C11" s="61"/>
      <c r="D11" s="61"/>
      <c r="E11" s="61"/>
      <c r="F11" s="61"/>
      <c r="G11" s="61"/>
      <c r="H11" s="61"/>
    </row>
    <row r="12" spans="1:8" ht="57.75" customHeight="1">
      <c r="A12" s="73" t="s">
        <v>105</v>
      </c>
      <c r="B12" s="73"/>
      <c r="C12" s="73"/>
      <c r="D12" s="73"/>
      <c r="E12" s="73"/>
      <c r="F12" s="73"/>
      <c r="G12" s="73"/>
      <c r="H12" s="73"/>
    </row>
    <row r="13" spans="1:8" ht="6.75" customHeight="1">
      <c r="A13" s="18"/>
      <c r="B13" s="18"/>
      <c r="C13" s="18"/>
      <c r="D13" s="18"/>
      <c r="E13" s="18"/>
      <c r="F13" s="18"/>
      <c r="G13" s="18"/>
      <c r="H13" s="18"/>
    </row>
    <row r="14" spans="1:8" ht="12.75" customHeight="1">
      <c r="A14" s="42" t="s">
        <v>75</v>
      </c>
      <c r="B14" s="42"/>
      <c r="C14" s="41" t="s">
        <v>76</v>
      </c>
      <c r="D14" s="41"/>
      <c r="E14" s="41"/>
      <c r="F14" s="41"/>
      <c r="G14" s="41"/>
      <c r="H14" s="19"/>
    </row>
    <row r="15" spans="1:8" ht="7.5" customHeight="1">
      <c r="A15" s="18"/>
      <c r="B15" s="18"/>
      <c r="C15" s="18"/>
      <c r="D15" s="18"/>
      <c r="E15" s="18"/>
      <c r="F15" s="18"/>
      <c r="G15" s="18"/>
      <c r="H15" s="18"/>
    </row>
    <row r="16" spans="1:8" ht="12.75">
      <c r="A16" s="79" t="s">
        <v>77</v>
      </c>
      <c r="B16" s="80"/>
      <c r="C16" s="80"/>
      <c r="D16" s="81"/>
      <c r="E16" s="82" t="s">
        <v>78</v>
      </c>
      <c r="F16" s="83"/>
      <c r="G16" s="83"/>
      <c r="H16" s="84"/>
    </row>
    <row r="17" spans="1:8" ht="12.75">
      <c r="A17" s="20" t="s">
        <v>79</v>
      </c>
      <c r="B17" s="21"/>
      <c r="C17" s="21" t="s">
        <v>80</v>
      </c>
      <c r="D17" s="22"/>
      <c r="E17" s="23" t="s">
        <v>81</v>
      </c>
      <c r="F17" s="24"/>
      <c r="G17" s="21" t="s">
        <v>80</v>
      </c>
      <c r="H17" s="22"/>
    </row>
    <row r="18" spans="1:8" ht="12.75">
      <c r="A18" s="23" t="s">
        <v>82</v>
      </c>
      <c r="B18" s="24"/>
      <c r="C18" s="21" t="s">
        <v>80</v>
      </c>
      <c r="D18" s="22"/>
      <c r="E18" s="25"/>
      <c r="F18" s="26"/>
      <c r="G18" s="27"/>
      <c r="H18" s="22"/>
    </row>
    <row r="19" spans="1:8" ht="12.75">
      <c r="A19" s="28"/>
      <c r="B19" s="29"/>
      <c r="C19" s="29"/>
      <c r="D19" s="30"/>
      <c r="E19" s="31"/>
      <c r="F19" s="26"/>
      <c r="G19" s="27"/>
      <c r="H19" s="22"/>
    </row>
    <row r="20" spans="1:8" ht="12.75">
      <c r="A20" s="43" t="s">
        <v>83</v>
      </c>
      <c r="B20" s="44"/>
      <c r="C20" s="44"/>
      <c r="D20" s="45"/>
      <c r="E20" s="43" t="s">
        <v>84</v>
      </c>
      <c r="F20" s="44"/>
      <c r="G20" s="44"/>
      <c r="H20" s="45"/>
    </row>
    <row r="21" spans="1:8" ht="38.25" customHeight="1">
      <c r="A21" s="46" t="s">
        <v>85</v>
      </c>
      <c r="B21" s="47"/>
      <c r="C21" s="47"/>
      <c r="D21" s="48"/>
      <c r="E21" s="49" t="s">
        <v>86</v>
      </c>
      <c r="F21" s="50"/>
      <c r="G21" s="50"/>
      <c r="H21" s="51"/>
    </row>
    <row r="22" spans="1:8" ht="12.75" customHeight="1">
      <c r="A22" s="65" t="s">
        <v>87</v>
      </c>
      <c r="B22" s="66"/>
      <c r="C22" s="66"/>
      <c r="D22" s="67"/>
      <c r="E22" s="65" t="s">
        <v>88</v>
      </c>
      <c r="F22" s="66"/>
      <c r="G22" s="66"/>
      <c r="H22" s="67"/>
    </row>
    <row r="23" spans="1:8" ht="12.75" customHeight="1">
      <c r="A23" s="46" t="s">
        <v>185</v>
      </c>
      <c r="B23" s="47"/>
      <c r="C23" s="47"/>
      <c r="D23" s="48"/>
      <c r="E23" s="85" t="s">
        <v>89</v>
      </c>
      <c r="F23" s="86"/>
      <c r="G23" s="86"/>
      <c r="H23" s="87"/>
    </row>
    <row r="24" spans="1:8" ht="12.75" customHeight="1">
      <c r="A24" s="52" t="s">
        <v>186</v>
      </c>
      <c r="B24" s="53"/>
      <c r="C24" s="53"/>
      <c r="D24" s="54"/>
      <c r="E24" s="88"/>
      <c r="F24" s="89"/>
      <c r="G24" s="89"/>
      <c r="H24" s="90"/>
    </row>
    <row r="25" ht="6.75" customHeight="1"/>
    <row r="26" spans="1:8" ht="16.5" customHeight="1">
      <c r="A26" s="91" t="s">
        <v>90</v>
      </c>
      <c r="B26" s="91"/>
      <c r="C26" s="91"/>
      <c r="D26" s="91"/>
      <c r="E26" s="91"/>
      <c r="F26" s="91"/>
      <c r="G26" s="91"/>
      <c r="H26" s="91"/>
    </row>
    <row r="27" spans="1:8" ht="60" customHeight="1">
      <c r="A27" s="92" t="s">
        <v>106</v>
      </c>
      <c r="B27" s="93"/>
      <c r="C27" s="93"/>
      <c r="D27" s="93"/>
      <c r="E27" s="93"/>
      <c r="F27" s="93"/>
      <c r="G27" s="93"/>
      <c r="H27" s="94"/>
    </row>
    <row r="28" ht="5.25" customHeight="1"/>
    <row r="29" spans="2:8" ht="12.75">
      <c r="B29" s="32"/>
      <c r="C29" s="71" t="s">
        <v>91</v>
      </c>
      <c r="D29" s="71"/>
      <c r="E29" s="71"/>
      <c r="F29" s="71"/>
      <c r="G29" s="32"/>
      <c r="H29" s="32"/>
    </row>
    <row r="30" spans="1:8" ht="12.75" customHeight="1">
      <c r="A30" s="33"/>
      <c r="B30" s="33"/>
      <c r="C30" s="34" t="s">
        <v>92</v>
      </c>
      <c r="D30" s="33" t="str">
        <f>CONCATENATE("1st. £",prize_f1)</f>
        <v>1st. £60</v>
      </c>
      <c r="E30" s="33" t="str">
        <f>CONCATENATE("2nd. £",prize_f2)</f>
        <v>2nd. £45</v>
      </c>
      <c r="F30" s="33" t="str">
        <f>CONCATENATE("3rd. £",prize_f3)</f>
        <v>3rd. £30</v>
      </c>
      <c r="G30" s="33"/>
      <c r="H30" s="33"/>
    </row>
    <row r="31" spans="1:8" ht="12.75" customHeight="1">
      <c r="A31" s="33"/>
      <c r="B31" s="33"/>
      <c r="C31" s="34" t="s">
        <v>5</v>
      </c>
      <c r="D31" s="33" t="str">
        <f>CONCATENATE("1st. £",prize_h1)</f>
        <v>1st. £40</v>
      </c>
      <c r="E31" s="33" t="str">
        <f>CONCATENATE("2nd. £",prize_h2)</f>
        <v>2nd. £30</v>
      </c>
      <c r="F31" s="33" t="str">
        <f>CONCATENATE("3rd. £",prize_h3)</f>
        <v>3rd. £20</v>
      </c>
      <c r="G31" s="33"/>
      <c r="H31" s="33"/>
    </row>
    <row r="32" spans="1:8" ht="12.75" customHeight="1">
      <c r="A32" s="33"/>
      <c r="B32" s="33"/>
      <c r="C32" s="34" t="s">
        <v>93</v>
      </c>
      <c r="D32" s="33" t="str">
        <f>CONCATENATE("1st. £",prize_v1)</f>
        <v>1st. £30</v>
      </c>
      <c r="E32" s="33" t="str">
        <f>CONCATENATE("2nd. £",prize_v2)</f>
        <v>2nd. £20</v>
      </c>
      <c r="F32" s="33" t="str">
        <f>CONCATENATE("3rd. £",prize_v3)</f>
        <v>3rd. £15</v>
      </c>
      <c r="G32" s="33"/>
      <c r="H32" s="33"/>
    </row>
    <row r="33" spans="1:8" ht="12.75" customHeight="1">
      <c r="A33" s="33"/>
      <c r="B33" s="33"/>
      <c r="C33" s="34" t="s">
        <v>94</v>
      </c>
      <c r="D33" s="33" t="str">
        <f>CONCATENATE("1st. £",prize_l1)</f>
        <v>1st. £20</v>
      </c>
      <c r="E33" s="33"/>
      <c r="F33" s="33"/>
      <c r="G33" s="33"/>
      <c r="H33" s="33"/>
    </row>
    <row r="34" spans="1:8" ht="12.75" customHeight="1">
      <c r="A34" s="33"/>
      <c r="B34" s="33"/>
      <c r="C34" s="35" t="s">
        <v>95</v>
      </c>
      <c r="D34" s="33" t="str">
        <f>CONCATENATE("£",prize_team," each")</f>
        <v>£15 each</v>
      </c>
      <c r="E34" s="33"/>
      <c r="G34" s="33"/>
      <c r="H34" s="33"/>
    </row>
    <row r="35" spans="1:8" ht="12.75" customHeight="1">
      <c r="A35" s="33"/>
      <c r="B35" s="33"/>
      <c r="C35" s="35"/>
      <c r="D35" s="33"/>
      <c r="E35" s="33"/>
      <c r="G35" s="33"/>
      <c r="H35" s="33"/>
    </row>
    <row r="36" spans="1:8" ht="14.25" customHeight="1">
      <c r="A36" s="33"/>
      <c r="B36" s="33"/>
      <c r="C36" s="72" t="s">
        <v>96</v>
      </c>
      <c r="D36" s="72"/>
      <c r="E36" s="72"/>
      <c r="F36" s="72"/>
      <c r="G36" s="33"/>
      <c r="H36" s="33"/>
    </row>
    <row r="37" spans="1:8" ht="12.75">
      <c r="A37" s="36"/>
      <c r="B37" s="36"/>
      <c r="C37" s="36"/>
      <c r="D37" s="36"/>
      <c r="E37" s="36"/>
      <c r="F37" s="36"/>
      <c r="G37" s="36"/>
      <c r="H37" s="36"/>
    </row>
    <row r="38" spans="1:8" ht="19.5" customHeight="1">
      <c r="A38" s="58" t="s">
        <v>97</v>
      </c>
      <c r="B38" s="59"/>
      <c r="C38" s="59"/>
      <c r="D38" s="59"/>
      <c r="E38" s="59"/>
      <c r="F38" s="59"/>
      <c r="G38" s="59"/>
      <c r="H38" s="60"/>
    </row>
    <row r="39" spans="1:8" s="10" customFormat="1" ht="25.5" customHeight="1">
      <c r="A39" s="55" t="s">
        <v>98</v>
      </c>
      <c r="B39" s="77"/>
      <c r="C39" s="77"/>
      <c r="D39" s="77"/>
      <c r="E39" s="77"/>
      <c r="F39" s="77"/>
      <c r="G39" s="77"/>
      <c r="H39" s="78"/>
    </row>
    <row r="40" spans="1:8" s="10" customFormat="1" ht="14.25" customHeight="1">
      <c r="A40" s="55" t="s">
        <v>99</v>
      </c>
      <c r="B40" s="56"/>
      <c r="C40" s="56"/>
      <c r="D40" s="56"/>
      <c r="E40" s="56"/>
      <c r="F40" s="56"/>
      <c r="G40" s="56"/>
      <c r="H40" s="57"/>
    </row>
    <row r="41" spans="1:8" s="10" customFormat="1" ht="15" customHeight="1">
      <c r="A41" s="74" t="s">
        <v>100</v>
      </c>
      <c r="B41" s="75"/>
      <c r="C41" s="75"/>
      <c r="D41" s="75"/>
      <c r="E41" s="75"/>
      <c r="F41" s="75"/>
      <c r="G41" s="75"/>
      <c r="H41" s="76"/>
    </row>
    <row r="42" spans="1:8" s="10" customFormat="1" ht="13.5" customHeight="1">
      <c r="A42" s="68" t="s">
        <v>101</v>
      </c>
      <c r="B42" s="69"/>
      <c r="C42" s="69"/>
      <c r="D42" s="69"/>
      <c r="E42" s="69"/>
      <c r="F42" s="69"/>
      <c r="G42" s="69"/>
      <c r="H42" s="70"/>
    </row>
    <row r="43" spans="1:8" s="10" customFormat="1" ht="16.5" customHeight="1">
      <c r="A43" s="68" t="s">
        <v>102</v>
      </c>
      <c r="B43" s="69"/>
      <c r="C43" s="69"/>
      <c r="D43" s="69"/>
      <c r="E43" s="69"/>
      <c r="F43" s="69"/>
      <c r="G43" s="69"/>
      <c r="H43" s="70"/>
    </row>
    <row r="44" spans="1:8" s="10" customFormat="1" ht="29.25" customHeight="1">
      <c r="A44" s="55" t="s">
        <v>103</v>
      </c>
      <c r="B44" s="56"/>
      <c r="C44" s="56"/>
      <c r="D44" s="56"/>
      <c r="E44" s="56"/>
      <c r="F44" s="56"/>
      <c r="G44" s="56"/>
      <c r="H44" s="57"/>
    </row>
    <row r="45" spans="1:8" s="10" customFormat="1" ht="24.75" customHeight="1">
      <c r="A45" s="38" t="s">
        <v>104</v>
      </c>
      <c r="B45" s="39"/>
      <c r="C45" s="39"/>
      <c r="D45" s="39"/>
      <c r="E45" s="39"/>
      <c r="F45" s="39"/>
      <c r="G45" s="39"/>
      <c r="H45" s="40"/>
    </row>
    <row r="46" spans="5:8" s="10" customFormat="1" ht="12.75">
      <c r="E46" s="11"/>
      <c r="G46" s="12"/>
      <c r="H46" s="13"/>
    </row>
    <row r="47" spans="1:8" s="10" customFormat="1" ht="12.75">
      <c r="A47" s="4"/>
      <c r="B47" s="2"/>
      <c r="C47" s="2"/>
      <c r="D47" s="4"/>
      <c r="E47" s="3"/>
      <c r="F47" s="3"/>
      <c r="G47" s="3"/>
      <c r="H47" s="3"/>
    </row>
    <row r="48" spans="1:8" s="10" customFormat="1" ht="12.75">
      <c r="A48" s="12"/>
      <c r="B48" s="11"/>
      <c r="C48" s="11"/>
      <c r="D48" s="12"/>
      <c r="E48" s="13"/>
      <c r="F48" s="13"/>
      <c r="G48" s="13"/>
      <c r="H48" s="13"/>
    </row>
    <row r="49" spans="1:8" s="10" customFormat="1" ht="12.75">
      <c r="A49" s="12"/>
      <c r="B49" s="11"/>
      <c r="C49" s="11"/>
      <c r="D49" s="12"/>
      <c r="E49" s="13"/>
      <c r="F49" s="13"/>
      <c r="G49" s="13"/>
      <c r="H49" s="13"/>
    </row>
    <row r="50" spans="1:8" s="10" customFormat="1" ht="12.75">
      <c r="A50" s="12"/>
      <c r="B50" s="11"/>
      <c r="C50" s="11"/>
      <c r="D50" s="12"/>
      <c r="E50" s="13"/>
      <c r="F50" s="13"/>
      <c r="G50" s="13"/>
      <c r="H50" s="13"/>
    </row>
    <row r="51" spans="1:8" s="10" customFormat="1" ht="12.75">
      <c r="A51" s="12"/>
      <c r="B51" s="11"/>
      <c r="C51" s="11"/>
      <c r="D51" s="12"/>
      <c r="E51" s="13"/>
      <c r="F51" s="13"/>
      <c r="G51" s="13"/>
      <c r="H51" s="13"/>
    </row>
    <row r="52" spans="1:8" s="10" customFormat="1" ht="12.75">
      <c r="A52" s="12"/>
      <c r="B52" s="11"/>
      <c r="C52" s="11"/>
      <c r="D52" s="12"/>
      <c r="E52" s="13"/>
      <c r="F52" s="13"/>
      <c r="G52" s="13"/>
      <c r="H52" s="13"/>
    </row>
    <row r="53" spans="1:8" s="10" customFormat="1" ht="12.75">
      <c r="A53" s="12"/>
      <c r="B53" s="11"/>
      <c r="C53" s="11"/>
      <c r="D53" s="12"/>
      <c r="E53" s="13"/>
      <c r="F53" s="13"/>
      <c r="G53" s="13"/>
      <c r="H53" s="13"/>
    </row>
    <row r="54" spans="1:8" s="10" customFormat="1" ht="12.75">
      <c r="A54" s="12"/>
      <c r="B54" s="11"/>
      <c r="C54" s="11"/>
      <c r="D54" s="12"/>
      <c r="E54" s="13"/>
      <c r="F54" s="13"/>
      <c r="G54" s="13"/>
      <c r="H54" s="13"/>
    </row>
    <row r="55" spans="1:8" s="10" customFormat="1" ht="12.75">
      <c r="A55" s="12"/>
      <c r="B55" s="11"/>
      <c r="C55" s="11"/>
      <c r="D55" s="12"/>
      <c r="E55" s="13"/>
      <c r="F55" s="13"/>
      <c r="G55" s="13"/>
      <c r="H55" s="13"/>
    </row>
    <row r="56" spans="1:8" s="10" customFormat="1" ht="12.75">
      <c r="A56" s="12"/>
      <c r="B56" s="11"/>
      <c r="C56" s="11"/>
      <c r="D56" s="12"/>
      <c r="E56" s="13"/>
      <c r="F56" s="13"/>
      <c r="G56" s="13"/>
      <c r="H56" s="13"/>
    </row>
    <row r="57" spans="1:8" s="10" customFormat="1" ht="12.75">
      <c r="A57" s="12"/>
      <c r="B57" s="11"/>
      <c r="C57" s="11"/>
      <c r="D57" s="12"/>
      <c r="E57" s="13"/>
      <c r="F57" s="13"/>
      <c r="G57" s="13"/>
      <c r="H57" s="13"/>
    </row>
    <row r="58" spans="1:8" s="10" customFormat="1" ht="12.75">
      <c r="A58" s="12"/>
      <c r="B58" s="11"/>
      <c r="C58" s="11"/>
      <c r="D58" s="12"/>
      <c r="E58" s="13"/>
      <c r="F58" s="13"/>
      <c r="G58" s="13"/>
      <c r="H58" s="13"/>
    </row>
    <row r="59" spans="1:8" s="10" customFormat="1" ht="12.75">
      <c r="A59" s="12"/>
      <c r="B59" s="11"/>
      <c r="C59" s="11"/>
      <c r="D59" s="12"/>
      <c r="E59" s="13"/>
      <c r="F59" s="13"/>
      <c r="G59" s="13"/>
      <c r="H59" s="13"/>
    </row>
    <row r="60" spans="1:8" s="10" customFormat="1" ht="12.75">
      <c r="A60" s="12"/>
      <c r="B60" s="11"/>
      <c r="C60" s="11"/>
      <c r="D60" s="12"/>
      <c r="E60" s="13"/>
      <c r="F60" s="13"/>
      <c r="G60" s="13"/>
      <c r="H60" s="13"/>
    </row>
    <row r="61" spans="1:8" s="10" customFormat="1" ht="12.75">
      <c r="A61" s="12"/>
      <c r="B61" s="11"/>
      <c r="C61" s="11"/>
      <c r="D61" s="12"/>
      <c r="E61" s="13"/>
      <c r="F61" s="13"/>
      <c r="G61" s="13"/>
      <c r="H61" s="13"/>
    </row>
    <row r="62" spans="1:8" s="10" customFormat="1" ht="12.75">
      <c r="A62" s="12"/>
      <c r="B62" s="11"/>
      <c r="C62" s="11"/>
      <c r="D62" s="12"/>
      <c r="E62" s="13"/>
      <c r="F62" s="13"/>
      <c r="G62" s="13"/>
      <c r="H62" s="13"/>
    </row>
    <row r="63" spans="1:8" s="10" customFormat="1" ht="12.75">
      <c r="A63" s="12"/>
      <c r="B63" s="11"/>
      <c r="C63" s="11"/>
      <c r="D63" s="12"/>
      <c r="E63" s="13"/>
      <c r="F63" s="13"/>
      <c r="G63" s="13"/>
      <c r="H63" s="13"/>
    </row>
    <row r="64" spans="1:8" s="10" customFormat="1" ht="12.75">
      <c r="A64" s="12"/>
      <c r="B64" s="11"/>
      <c r="C64" s="11"/>
      <c r="D64" s="12"/>
      <c r="E64" s="13"/>
      <c r="F64" s="13"/>
      <c r="G64" s="13"/>
      <c r="H64" s="13"/>
    </row>
    <row r="65" spans="1:8" s="10" customFormat="1" ht="12.75">
      <c r="A65" s="12"/>
      <c r="B65" s="11"/>
      <c r="C65" s="11"/>
      <c r="D65" s="12"/>
      <c r="E65" s="13"/>
      <c r="F65" s="13"/>
      <c r="G65" s="13"/>
      <c r="H65" s="13"/>
    </row>
    <row r="66" spans="1:8" s="10" customFormat="1" ht="12.75">
      <c r="A66" s="12"/>
      <c r="B66" s="11"/>
      <c r="C66" s="11"/>
      <c r="D66" s="12"/>
      <c r="E66" s="13"/>
      <c r="F66" s="13"/>
      <c r="G66" s="13"/>
      <c r="H66" s="13"/>
    </row>
    <row r="67" spans="1:8" s="10" customFormat="1" ht="12.75">
      <c r="A67" s="12"/>
      <c r="B67" s="11"/>
      <c r="C67" s="11"/>
      <c r="D67" s="12"/>
      <c r="E67" s="13"/>
      <c r="F67" s="13"/>
      <c r="G67" s="13"/>
      <c r="H67" s="13"/>
    </row>
    <row r="68" spans="1:8" s="10" customFormat="1" ht="12.75">
      <c r="A68" s="12"/>
      <c r="B68" s="11"/>
      <c r="C68" s="11"/>
      <c r="D68" s="12"/>
      <c r="E68" s="13"/>
      <c r="F68" s="13"/>
      <c r="G68" s="13"/>
      <c r="H68" s="13"/>
    </row>
    <row r="69" spans="1:8" s="10" customFormat="1" ht="12.75">
      <c r="A69" s="12"/>
      <c r="B69" s="11"/>
      <c r="C69" s="11"/>
      <c r="D69" s="12"/>
      <c r="E69" s="13"/>
      <c r="F69" s="13"/>
      <c r="G69" s="13"/>
      <c r="H69" s="13"/>
    </row>
    <row r="70" spans="1:8" s="10" customFormat="1" ht="12.75">
      <c r="A70" s="12"/>
      <c r="B70" s="11"/>
      <c r="C70" s="11"/>
      <c r="D70" s="12"/>
      <c r="E70" s="13"/>
      <c r="F70" s="13"/>
      <c r="G70" s="13"/>
      <c r="H70" s="13"/>
    </row>
    <row r="71" spans="1:8" s="10" customFormat="1" ht="12.75">
      <c r="A71" s="12"/>
      <c r="B71" s="11"/>
      <c r="C71" s="11"/>
      <c r="D71" s="12"/>
      <c r="E71" s="13"/>
      <c r="F71" s="13"/>
      <c r="G71" s="13"/>
      <c r="H71" s="13"/>
    </row>
    <row r="72" spans="1:8" s="10" customFormat="1" ht="12.75">
      <c r="A72" s="12"/>
      <c r="B72" s="11"/>
      <c r="C72" s="11"/>
      <c r="D72" s="12"/>
      <c r="E72" s="13"/>
      <c r="F72" s="13"/>
      <c r="G72" s="13"/>
      <c r="H72" s="13"/>
    </row>
    <row r="73" spans="1:8" s="10" customFormat="1" ht="12.75">
      <c r="A73" s="12"/>
      <c r="B73" s="11"/>
      <c r="C73" s="11"/>
      <c r="D73" s="12"/>
      <c r="E73" s="13"/>
      <c r="F73" s="13"/>
      <c r="G73" s="13"/>
      <c r="H73" s="13"/>
    </row>
    <row r="74" spans="1:8" s="10" customFormat="1" ht="12.75">
      <c r="A74" s="12"/>
      <c r="B74" s="11"/>
      <c r="C74" s="11"/>
      <c r="D74" s="12"/>
      <c r="E74" s="13"/>
      <c r="F74" s="13"/>
      <c r="G74" s="13"/>
      <c r="H74" s="13"/>
    </row>
    <row r="75" spans="1:8" s="10" customFormat="1" ht="12.75">
      <c r="A75" s="12"/>
      <c r="B75" s="11"/>
      <c r="C75" s="11"/>
      <c r="D75" s="12"/>
      <c r="E75" s="13"/>
      <c r="F75" s="13"/>
      <c r="G75" s="13"/>
      <c r="H75" s="13"/>
    </row>
    <row r="76" spans="1:8" s="10" customFormat="1" ht="12.75">
      <c r="A76" s="12"/>
      <c r="B76" s="11"/>
      <c r="C76" s="11"/>
      <c r="D76" s="12"/>
      <c r="E76" s="13"/>
      <c r="F76" s="13"/>
      <c r="G76" s="13"/>
      <c r="H76" s="13"/>
    </row>
    <row r="77" spans="1:8" s="10" customFormat="1" ht="12.75">
      <c r="A77" s="12"/>
      <c r="B77" s="11"/>
      <c r="C77" s="11"/>
      <c r="D77" s="12"/>
      <c r="E77" s="13"/>
      <c r="F77" s="13"/>
      <c r="G77" s="13"/>
      <c r="H77" s="13"/>
    </row>
    <row r="78" spans="1:8" s="10" customFormat="1" ht="12.75">
      <c r="A78" s="12"/>
      <c r="B78" s="11"/>
      <c r="C78" s="11"/>
      <c r="D78" s="12"/>
      <c r="E78" s="13"/>
      <c r="F78" s="13"/>
      <c r="G78" s="13"/>
      <c r="H78" s="13"/>
    </row>
    <row r="79" spans="1:8" s="10" customFormat="1" ht="12.75">
      <c r="A79" s="12"/>
      <c r="B79" s="11"/>
      <c r="C79" s="11"/>
      <c r="D79" s="12"/>
      <c r="E79" s="13"/>
      <c r="F79" s="13"/>
      <c r="G79" s="13"/>
      <c r="H79" s="13"/>
    </row>
    <row r="80" spans="1:8" s="10" customFormat="1" ht="12.75">
      <c r="A80" s="12"/>
      <c r="B80" s="11"/>
      <c r="C80" s="11"/>
      <c r="D80" s="12"/>
      <c r="E80" s="13"/>
      <c r="F80" s="13"/>
      <c r="G80" s="13"/>
      <c r="H80" s="13"/>
    </row>
    <row r="81" spans="1:8" s="10" customFormat="1" ht="12.75">
      <c r="A81" s="12"/>
      <c r="B81" s="11"/>
      <c r="C81" s="11"/>
      <c r="D81" s="12"/>
      <c r="E81" s="13"/>
      <c r="F81" s="13"/>
      <c r="G81" s="13"/>
      <c r="H81" s="13"/>
    </row>
    <row r="82" spans="1:8" s="10" customFormat="1" ht="12.75">
      <c r="A82" s="12"/>
      <c r="B82" s="11"/>
      <c r="C82" s="11"/>
      <c r="D82" s="12"/>
      <c r="E82" s="13"/>
      <c r="F82" s="13"/>
      <c r="G82" s="13"/>
      <c r="H82" s="13"/>
    </row>
    <row r="83" spans="1:8" s="10" customFormat="1" ht="12.75">
      <c r="A83" s="12"/>
      <c r="B83" s="11"/>
      <c r="C83" s="11"/>
      <c r="D83" s="12"/>
      <c r="E83" s="13"/>
      <c r="F83" s="13"/>
      <c r="G83" s="13"/>
      <c r="H83" s="13"/>
    </row>
    <row r="84" spans="1:8" s="10" customFormat="1" ht="12.75">
      <c r="A84" s="12"/>
      <c r="B84" s="11"/>
      <c r="C84" s="11"/>
      <c r="D84" s="12"/>
      <c r="E84" s="13"/>
      <c r="F84" s="13"/>
      <c r="G84" s="13"/>
      <c r="H84" s="13"/>
    </row>
    <row r="85" spans="1:8" s="10" customFormat="1" ht="12.75">
      <c r="A85" s="12"/>
      <c r="B85" s="11"/>
      <c r="C85" s="11"/>
      <c r="D85" s="12"/>
      <c r="E85" s="13"/>
      <c r="F85" s="13"/>
      <c r="G85" s="13"/>
      <c r="H85" s="13"/>
    </row>
    <row r="86" spans="1:8" s="10" customFormat="1" ht="12.75">
      <c r="A86" s="12"/>
      <c r="B86" s="11"/>
      <c r="C86" s="11"/>
      <c r="D86" s="12"/>
      <c r="E86" s="13"/>
      <c r="F86" s="13"/>
      <c r="G86" s="13"/>
      <c r="H86" s="13"/>
    </row>
    <row r="87" spans="1:8" s="10" customFormat="1" ht="12.75">
      <c r="A87" s="12"/>
      <c r="B87" s="11"/>
      <c r="C87" s="11"/>
      <c r="D87" s="12"/>
      <c r="E87" s="13"/>
      <c r="F87" s="13"/>
      <c r="G87" s="13"/>
      <c r="H87" s="13"/>
    </row>
    <row r="88" spans="1:8" s="10" customFormat="1" ht="12.75">
      <c r="A88" s="12"/>
      <c r="B88" s="11"/>
      <c r="C88" s="11"/>
      <c r="D88" s="12"/>
      <c r="E88" s="13"/>
      <c r="F88" s="13"/>
      <c r="G88" s="13"/>
      <c r="H88" s="13"/>
    </row>
    <row r="89" spans="1:8" s="10" customFormat="1" ht="12.75">
      <c r="A89" s="12"/>
      <c r="B89" s="11"/>
      <c r="C89" s="11"/>
      <c r="D89" s="12"/>
      <c r="E89" s="13"/>
      <c r="F89" s="13"/>
      <c r="G89" s="13"/>
      <c r="H89" s="13"/>
    </row>
    <row r="90" spans="1:8" s="10" customFormat="1" ht="12.75">
      <c r="A90" s="12"/>
      <c r="B90" s="11"/>
      <c r="C90" s="11"/>
      <c r="D90" s="12"/>
      <c r="E90" s="13"/>
      <c r="F90" s="13"/>
      <c r="G90" s="13"/>
      <c r="H90" s="13"/>
    </row>
    <row r="91" spans="1:8" s="10" customFormat="1" ht="12.75">
      <c r="A91" s="12"/>
      <c r="B91" s="11"/>
      <c r="C91" s="11"/>
      <c r="D91" s="12"/>
      <c r="E91" s="13"/>
      <c r="F91" s="13"/>
      <c r="G91" s="13"/>
      <c r="H91" s="13"/>
    </row>
    <row r="92" spans="1:8" s="10" customFormat="1" ht="12.75">
      <c r="A92" s="12"/>
      <c r="B92" s="11"/>
      <c r="C92" s="11"/>
      <c r="D92" s="12"/>
      <c r="E92" s="13"/>
      <c r="F92" s="13"/>
      <c r="G92" s="13"/>
      <c r="H92" s="13"/>
    </row>
    <row r="93" spans="1:8" s="10" customFormat="1" ht="12.75">
      <c r="A93" s="12"/>
      <c r="B93" s="11"/>
      <c r="C93" s="11"/>
      <c r="D93" s="12"/>
      <c r="E93" s="13"/>
      <c r="F93" s="13"/>
      <c r="G93" s="13"/>
      <c r="H93" s="13"/>
    </row>
    <row r="94" spans="1:8" s="10" customFormat="1" ht="12.75">
      <c r="A94" s="12"/>
      <c r="B94" s="11"/>
      <c r="C94" s="11"/>
      <c r="D94" s="12"/>
      <c r="E94" s="13"/>
      <c r="F94" s="13"/>
      <c r="G94" s="13"/>
      <c r="H94" s="13"/>
    </row>
    <row r="95" spans="1:8" s="10" customFormat="1" ht="12.75">
      <c r="A95" s="12"/>
      <c r="B95" s="11"/>
      <c r="C95" s="11"/>
      <c r="D95" s="12"/>
      <c r="E95" s="13"/>
      <c r="F95" s="13"/>
      <c r="G95" s="13"/>
      <c r="H95" s="13"/>
    </row>
    <row r="96" spans="1:8" s="10" customFormat="1" ht="12.75">
      <c r="A96" s="12"/>
      <c r="B96" s="11"/>
      <c r="C96" s="11"/>
      <c r="D96" s="12"/>
      <c r="E96" s="13"/>
      <c r="F96" s="13"/>
      <c r="G96" s="13"/>
      <c r="H96" s="13"/>
    </row>
    <row r="97" spans="1:8" s="10" customFormat="1" ht="12.75">
      <c r="A97" s="12"/>
      <c r="B97" s="11"/>
      <c r="C97" s="11"/>
      <c r="D97" s="12"/>
      <c r="E97" s="13"/>
      <c r="F97" s="13"/>
      <c r="G97" s="13"/>
      <c r="H97" s="13"/>
    </row>
    <row r="98" spans="1:8" s="10" customFormat="1" ht="12.75">
      <c r="A98" s="12"/>
      <c r="B98" s="11"/>
      <c r="C98" s="11"/>
      <c r="D98" s="12"/>
      <c r="E98" s="13"/>
      <c r="F98" s="13"/>
      <c r="G98" s="13"/>
      <c r="H98" s="13"/>
    </row>
    <row r="99" spans="1:8" s="10" customFormat="1" ht="12.75">
      <c r="A99" s="12"/>
      <c r="B99" s="11"/>
      <c r="C99" s="11"/>
      <c r="D99" s="12"/>
      <c r="E99" s="13"/>
      <c r="F99" s="13"/>
      <c r="G99" s="13"/>
      <c r="H99" s="13"/>
    </row>
    <row r="100" spans="1:8" s="10" customFormat="1" ht="12.75">
      <c r="A100" s="12"/>
      <c r="B100" s="11"/>
      <c r="C100" s="11"/>
      <c r="D100" s="12"/>
      <c r="E100" s="13"/>
      <c r="F100" s="13"/>
      <c r="G100" s="13"/>
      <c r="H100" s="13"/>
    </row>
    <row r="101" spans="1:8" s="10" customFormat="1" ht="12.75">
      <c r="A101" s="12"/>
      <c r="B101" s="11"/>
      <c r="C101" s="11"/>
      <c r="D101" s="12"/>
      <c r="E101" s="13"/>
      <c r="F101" s="13"/>
      <c r="G101" s="13"/>
      <c r="H101" s="13"/>
    </row>
    <row r="102" spans="1:8" s="10" customFormat="1" ht="12.75">
      <c r="A102" s="12"/>
      <c r="B102" s="11"/>
      <c r="C102" s="11"/>
      <c r="D102" s="12"/>
      <c r="E102" s="13"/>
      <c r="F102" s="13"/>
      <c r="G102" s="13"/>
      <c r="H102" s="13"/>
    </row>
    <row r="103" spans="1:8" s="10" customFormat="1" ht="12.75">
      <c r="A103" s="12"/>
      <c r="B103" s="11"/>
      <c r="C103" s="11"/>
      <c r="D103" s="12"/>
      <c r="E103" s="13"/>
      <c r="F103" s="13"/>
      <c r="G103" s="13"/>
      <c r="H103" s="13"/>
    </row>
    <row r="104" spans="1:8" s="10" customFormat="1" ht="12.75">
      <c r="A104" s="12"/>
      <c r="B104" s="11"/>
      <c r="C104" s="11"/>
      <c r="D104" s="12"/>
      <c r="E104" s="13"/>
      <c r="F104" s="13"/>
      <c r="G104" s="13"/>
      <c r="H104" s="13"/>
    </row>
    <row r="105" spans="1:8" s="10" customFormat="1" ht="12.75">
      <c r="A105" s="12"/>
      <c r="B105" s="11"/>
      <c r="C105" s="11"/>
      <c r="D105" s="12"/>
      <c r="E105" s="13"/>
      <c r="F105" s="13"/>
      <c r="G105" s="13"/>
      <c r="H105" s="13"/>
    </row>
    <row r="106" spans="1:8" s="10" customFormat="1" ht="12.75">
      <c r="A106" s="12"/>
      <c r="B106" s="11"/>
      <c r="C106" s="11"/>
      <c r="D106" s="12"/>
      <c r="E106" s="13"/>
      <c r="F106" s="13"/>
      <c r="G106" s="13"/>
      <c r="H106" s="13"/>
    </row>
    <row r="107" spans="1:8" s="10" customFormat="1" ht="12.75">
      <c r="A107" s="12"/>
      <c r="B107" s="11"/>
      <c r="C107" s="11"/>
      <c r="D107" s="12"/>
      <c r="E107" s="13"/>
      <c r="F107" s="13"/>
      <c r="G107" s="13"/>
      <c r="H107" s="13"/>
    </row>
    <row r="108" spans="1:8" s="10" customFormat="1" ht="12.75">
      <c r="A108" s="12"/>
      <c r="B108" s="11"/>
      <c r="C108" s="11"/>
      <c r="D108" s="12"/>
      <c r="E108" s="13"/>
      <c r="F108" s="13"/>
      <c r="G108" s="13"/>
      <c r="H108" s="13"/>
    </row>
    <row r="109" spans="1:8" s="10" customFormat="1" ht="12.75">
      <c r="A109" s="12"/>
      <c r="B109" s="11"/>
      <c r="C109" s="11"/>
      <c r="D109" s="12"/>
      <c r="E109" s="13"/>
      <c r="F109" s="13"/>
      <c r="G109" s="13"/>
      <c r="H109" s="13"/>
    </row>
    <row r="110" spans="1:8" s="10" customFormat="1" ht="12.75">
      <c r="A110" s="12"/>
      <c r="B110" s="11"/>
      <c r="C110" s="11"/>
      <c r="D110" s="12"/>
      <c r="E110" s="13"/>
      <c r="F110" s="13"/>
      <c r="G110" s="13"/>
      <c r="H110" s="13"/>
    </row>
    <row r="111" spans="1:8" s="10" customFormat="1" ht="12.75">
      <c r="A111" s="12"/>
      <c r="B111" s="11"/>
      <c r="C111" s="11"/>
      <c r="D111" s="12"/>
      <c r="E111" s="13"/>
      <c r="F111" s="13"/>
      <c r="G111" s="13"/>
      <c r="H111" s="13"/>
    </row>
    <row r="112" spans="1:8" s="10" customFormat="1" ht="12.75">
      <c r="A112" s="12"/>
      <c r="B112" s="11"/>
      <c r="C112" s="11"/>
      <c r="D112" s="12"/>
      <c r="E112" s="13"/>
      <c r="F112" s="13"/>
      <c r="G112" s="13"/>
      <c r="H112" s="13"/>
    </row>
    <row r="113" spans="1:8" s="10" customFormat="1" ht="12.75">
      <c r="A113" s="12"/>
      <c r="B113" s="11"/>
      <c r="C113" s="11"/>
      <c r="D113" s="12"/>
      <c r="E113" s="13"/>
      <c r="F113" s="13"/>
      <c r="G113" s="13"/>
      <c r="H113" s="13"/>
    </row>
    <row r="114" spans="1:8" s="10" customFormat="1" ht="12.75">
      <c r="A114" s="12"/>
      <c r="B114" s="11"/>
      <c r="C114" s="11"/>
      <c r="D114" s="12"/>
      <c r="E114" s="13"/>
      <c r="F114" s="13"/>
      <c r="G114" s="13"/>
      <c r="H114" s="13"/>
    </row>
    <row r="115" spans="1:8" s="10" customFormat="1" ht="12.75">
      <c r="A115" s="12"/>
      <c r="B115" s="11"/>
      <c r="C115" s="11"/>
      <c r="D115" s="12"/>
      <c r="E115" s="13"/>
      <c r="F115" s="13"/>
      <c r="G115" s="13"/>
      <c r="H115" s="13"/>
    </row>
    <row r="116" spans="1:8" s="10" customFormat="1" ht="12.75">
      <c r="A116" s="12"/>
      <c r="B116" s="11"/>
      <c r="C116" s="11"/>
      <c r="D116" s="12"/>
      <c r="E116" s="13"/>
      <c r="F116" s="13"/>
      <c r="G116" s="13"/>
      <c r="H116" s="13"/>
    </row>
    <row r="117" spans="1:8" s="10" customFormat="1" ht="12.75">
      <c r="A117" s="12"/>
      <c r="B117" s="11"/>
      <c r="C117" s="11"/>
      <c r="D117" s="12"/>
      <c r="E117" s="13"/>
      <c r="F117" s="13"/>
      <c r="G117" s="13"/>
      <c r="H117" s="13"/>
    </row>
    <row r="118" spans="1:8" s="10" customFormat="1" ht="12.75">
      <c r="A118" s="12"/>
      <c r="B118" s="11"/>
      <c r="C118" s="11"/>
      <c r="D118" s="12"/>
      <c r="E118" s="13"/>
      <c r="F118" s="13"/>
      <c r="G118" s="13"/>
      <c r="H118" s="13"/>
    </row>
    <row r="119" spans="1:8" s="10" customFormat="1" ht="12.75">
      <c r="A119" s="12"/>
      <c r="B119" s="11"/>
      <c r="C119" s="11"/>
      <c r="D119" s="12"/>
      <c r="E119" s="13"/>
      <c r="F119" s="13"/>
      <c r="G119" s="13"/>
      <c r="H119" s="13"/>
    </row>
    <row r="120" spans="1:8" s="10" customFormat="1" ht="12.75">
      <c r="A120" s="12"/>
      <c r="B120" s="11"/>
      <c r="C120" s="11"/>
      <c r="D120" s="12"/>
      <c r="E120" s="13"/>
      <c r="F120" s="13"/>
      <c r="G120" s="13"/>
      <c r="H120" s="13"/>
    </row>
    <row r="121" spans="1:8" s="10" customFormat="1" ht="12.75">
      <c r="A121" s="12"/>
      <c r="B121" s="11"/>
      <c r="C121" s="11"/>
      <c r="D121" s="12"/>
      <c r="E121" s="13"/>
      <c r="F121" s="13"/>
      <c r="G121" s="13"/>
      <c r="H121" s="13"/>
    </row>
    <row r="122" spans="1:8" s="10" customFormat="1" ht="12.75">
      <c r="A122" s="12"/>
      <c r="B122" s="11"/>
      <c r="C122" s="11"/>
      <c r="D122" s="12"/>
      <c r="E122" s="13"/>
      <c r="F122" s="13"/>
      <c r="G122" s="13"/>
      <c r="H122" s="13"/>
    </row>
    <row r="123" spans="1:8" s="10" customFormat="1" ht="12.75">
      <c r="A123" s="12"/>
      <c r="B123" s="11"/>
      <c r="C123" s="11"/>
      <c r="D123" s="12"/>
      <c r="E123" s="13"/>
      <c r="F123" s="13"/>
      <c r="G123" s="13"/>
      <c r="H123" s="13"/>
    </row>
    <row r="124" spans="1:8" s="10" customFormat="1" ht="12.75">
      <c r="A124" s="12"/>
      <c r="B124" s="11"/>
      <c r="C124" s="11"/>
      <c r="D124" s="12"/>
      <c r="E124" s="13"/>
      <c r="F124" s="13"/>
      <c r="G124" s="13"/>
      <c r="H124" s="13"/>
    </row>
    <row r="125" spans="1:8" s="10" customFormat="1" ht="12.75">
      <c r="A125" s="12"/>
      <c r="B125" s="11"/>
      <c r="C125" s="11"/>
      <c r="D125" s="12"/>
      <c r="E125" s="13"/>
      <c r="F125" s="13"/>
      <c r="G125" s="13"/>
      <c r="H125" s="13"/>
    </row>
    <row r="126" spans="1:8" s="10" customFormat="1" ht="12.75">
      <c r="A126" s="12"/>
      <c r="B126" s="11"/>
      <c r="C126" s="11"/>
      <c r="D126" s="12"/>
      <c r="E126" s="13"/>
      <c r="F126" s="13"/>
      <c r="G126" s="13"/>
      <c r="H126" s="13"/>
    </row>
    <row r="127" spans="1:8" s="10" customFormat="1" ht="12.75">
      <c r="A127" s="12"/>
      <c r="B127" s="11"/>
      <c r="C127" s="11"/>
      <c r="D127" s="12"/>
      <c r="E127" s="13"/>
      <c r="F127" s="13"/>
      <c r="G127" s="13"/>
      <c r="H127" s="13"/>
    </row>
    <row r="128" spans="1:8" s="10" customFormat="1" ht="12.75">
      <c r="A128" s="12"/>
      <c r="B128" s="11"/>
      <c r="C128" s="11"/>
      <c r="D128" s="12"/>
      <c r="E128" s="13"/>
      <c r="F128" s="13"/>
      <c r="G128" s="13"/>
      <c r="H128" s="13"/>
    </row>
    <row r="129" spans="1:8" s="10" customFormat="1" ht="12.75">
      <c r="A129" s="12"/>
      <c r="B129" s="11"/>
      <c r="C129" s="11"/>
      <c r="D129" s="12"/>
      <c r="E129" s="13"/>
      <c r="F129" s="13"/>
      <c r="G129" s="13"/>
      <c r="H129" s="13"/>
    </row>
    <row r="130" spans="1:8" s="10" customFormat="1" ht="12.75">
      <c r="A130" s="12"/>
      <c r="B130" s="11"/>
      <c r="C130" s="11"/>
      <c r="D130" s="12"/>
      <c r="E130" s="13"/>
      <c r="F130" s="13"/>
      <c r="G130" s="13"/>
      <c r="H130" s="13"/>
    </row>
    <row r="131" spans="1:8" s="10" customFormat="1" ht="12.75">
      <c r="A131" s="12"/>
      <c r="B131" s="11"/>
      <c r="C131" s="11"/>
      <c r="D131" s="12"/>
      <c r="E131" s="13"/>
      <c r="F131" s="13"/>
      <c r="G131" s="13"/>
      <c r="H131" s="13"/>
    </row>
    <row r="132" spans="1:8" s="10" customFormat="1" ht="12.75">
      <c r="A132" s="12"/>
      <c r="B132" s="11"/>
      <c r="C132" s="11"/>
      <c r="D132" s="12"/>
      <c r="E132" s="13"/>
      <c r="F132" s="13"/>
      <c r="G132" s="13"/>
      <c r="H132" s="13"/>
    </row>
    <row r="133" spans="1:8" s="10" customFormat="1" ht="12.75">
      <c r="A133" s="12"/>
      <c r="B133" s="11"/>
      <c r="C133" s="11"/>
      <c r="D133" s="12"/>
      <c r="E133" s="13"/>
      <c r="F133" s="13"/>
      <c r="G133" s="13"/>
      <c r="H133" s="13"/>
    </row>
    <row r="134" spans="1:8" s="10" customFormat="1" ht="12.75">
      <c r="A134" s="12"/>
      <c r="B134" s="11"/>
      <c r="C134" s="11"/>
      <c r="D134" s="12"/>
      <c r="E134" s="13"/>
      <c r="F134" s="13"/>
      <c r="G134" s="13"/>
      <c r="H134" s="13"/>
    </row>
    <row r="135" spans="1:8" s="10" customFormat="1" ht="12.75">
      <c r="A135" s="12"/>
      <c r="B135" s="11"/>
      <c r="C135" s="11"/>
      <c r="D135" s="12"/>
      <c r="E135" s="13"/>
      <c r="F135" s="13"/>
      <c r="G135" s="13"/>
      <c r="H135" s="13"/>
    </row>
    <row r="136" spans="1:8" s="10" customFormat="1" ht="12.75">
      <c r="A136" s="12"/>
      <c r="B136" s="11"/>
      <c r="C136" s="11"/>
      <c r="D136" s="12"/>
      <c r="E136" s="13"/>
      <c r="F136" s="13"/>
      <c r="G136" s="13"/>
      <c r="H136" s="13"/>
    </row>
    <row r="137" spans="1:8" s="10" customFormat="1" ht="12.75">
      <c r="A137" s="12"/>
      <c r="B137" s="11"/>
      <c r="C137" s="11"/>
      <c r="D137" s="12"/>
      <c r="E137" s="13"/>
      <c r="F137" s="13"/>
      <c r="G137" s="13"/>
      <c r="H137" s="13"/>
    </row>
    <row r="138" spans="1:8" s="10" customFormat="1" ht="12.75">
      <c r="A138" s="12"/>
      <c r="B138" s="11"/>
      <c r="C138" s="11"/>
      <c r="D138" s="12"/>
      <c r="E138" s="13"/>
      <c r="F138" s="13"/>
      <c r="G138" s="13"/>
      <c r="H138" s="13"/>
    </row>
    <row r="139" spans="1:8" s="10" customFormat="1" ht="12.75">
      <c r="A139" s="12"/>
      <c r="B139" s="11"/>
      <c r="C139" s="11"/>
      <c r="D139" s="12"/>
      <c r="E139" s="13"/>
      <c r="F139" s="13"/>
      <c r="G139" s="13"/>
      <c r="H139" s="13"/>
    </row>
    <row r="140" spans="1:8" s="10" customFormat="1" ht="12.75">
      <c r="A140" s="12"/>
      <c r="B140" s="11"/>
      <c r="C140" s="11"/>
      <c r="D140" s="12"/>
      <c r="E140" s="13"/>
      <c r="F140" s="13"/>
      <c r="G140" s="13"/>
      <c r="H140" s="13"/>
    </row>
    <row r="141" spans="1:8" s="10" customFormat="1" ht="12.75">
      <c r="A141" s="12"/>
      <c r="B141" s="11"/>
      <c r="C141" s="11"/>
      <c r="D141" s="12"/>
      <c r="E141" s="13"/>
      <c r="F141" s="13"/>
      <c r="G141" s="13"/>
      <c r="H141" s="13"/>
    </row>
    <row r="142" spans="1:8" s="10" customFormat="1" ht="12.75">
      <c r="A142" s="12"/>
      <c r="B142" s="11"/>
      <c r="C142" s="11"/>
      <c r="D142" s="12"/>
      <c r="E142" s="13"/>
      <c r="F142" s="13"/>
      <c r="G142" s="13"/>
      <c r="H142" s="13"/>
    </row>
    <row r="143" spans="1:8" s="10" customFormat="1" ht="12.75">
      <c r="A143" s="12"/>
      <c r="B143" s="11"/>
      <c r="C143" s="11"/>
      <c r="D143" s="12"/>
      <c r="E143" s="13"/>
      <c r="F143" s="13"/>
      <c r="G143" s="13"/>
      <c r="H143" s="13"/>
    </row>
    <row r="144" spans="1:8" s="10" customFormat="1" ht="12.75">
      <c r="A144" s="12"/>
      <c r="B144" s="11"/>
      <c r="C144" s="11"/>
      <c r="D144" s="12"/>
      <c r="E144" s="13"/>
      <c r="F144" s="13"/>
      <c r="G144" s="13"/>
      <c r="H144" s="13"/>
    </row>
    <row r="145" spans="1:8" s="10" customFormat="1" ht="12.75">
      <c r="A145" s="12"/>
      <c r="B145" s="11"/>
      <c r="C145" s="11"/>
      <c r="D145" s="12"/>
      <c r="E145" s="13"/>
      <c r="F145" s="13"/>
      <c r="G145" s="13"/>
      <c r="H145" s="13"/>
    </row>
    <row r="146" spans="1:8" s="10" customFormat="1" ht="12.75">
      <c r="A146" s="12"/>
      <c r="B146" s="11"/>
      <c r="C146" s="11"/>
      <c r="D146" s="12"/>
      <c r="E146" s="13"/>
      <c r="F146" s="13"/>
      <c r="G146" s="13"/>
      <c r="H146" s="13"/>
    </row>
    <row r="147" spans="1:8" s="10" customFormat="1" ht="12.75">
      <c r="A147" s="12"/>
      <c r="B147" s="11"/>
      <c r="C147" s="11"/>
      <c r="D147" s="12"/>
      <c r="E147" s="13"/>
      <c r="F147" s="13"/>
      <c r="G147" s="13"/>
      <c r="H147" s="13"/>
    </row>
    <row r="148" spans="1:8" s="10" customFormat="1" ht="12.75">
      <c r="A148" s="12"/>
      <c r="B148" s="11"/>
      <c r="C148" s="11"/>
      <c r="D148" s="12"/>
      <c r="E148" s="13"/>
      <c r="F148" s="13"/>
      <c r="G148" s="13"/>
      <c r="H148" s="13"/>
    </row>
    <row r="149" spans="1:8" s="10" customFormat="1" ht="12.75">
      <c r="A149" s="12"/>
      <c r="B149" s="11"/>
      <c r="C149" s="11"/>
      <c r="D149" s="12"/>
      <c r="E149" s="13"/>
      <c r="F149" s="13"/>
      <c r="G149" s="13"/>
      <c r="H149" s="13"/>
    </row>
    <row r="150" spans="1:8" s="10" customFormat="1" ht="12.75">
      <c r="A150" s="12"/>
      <c r="B150" s="11"/>
      <c r="C150" s="11"/>
      <c r="D150" s="12"/>
      <c r="E150" s="13"/>
      <c r="F150" s="13"/>
      <c r="G150" s="13"/>
      <c r="H150" s="13"/>
    </row>
    <row r="151" spans="1:8" s="10" customFormat="1" ht="12.75">
      <c r="A151" s="12"/>
      <c r="B151" s="11"/>
      <c r="C151" s="11"/>
      <c r="D151" s="12"/>
      <c r="E151" s="13"/>
      <c r="F151" s="13"/>
      <c r="G151" s="13"/>
      <c r="H151" s="13"/>
    </row>
    <row r="152" spans="1:8" s="10" customFormat="1" ht="12.75">
      <c r="A152" s="12"/>
      <c r="B152" s="11"/>
      <c r="C152" s="11"/>
      <c r="D152" s="12"/>
      <c r="E152" s="13"/>
      <c r="F152" s="13"/>
      <c r="G152" s="13"/>
      <c r="H152" s="13"/>
    </row>
    <row r="153" spans="1:8" s="10" customFormat="1" ht="12.75">
      <c r="A153" s="12"/>
      <c r="B153" s="11"/>
      <c r="C153" s="11"/>
      <c r="D153" s="12"/>
      <c r="E153" s="13"/>
      <c r="F153" s="13"/>
      <c r="G153" s="13"/>
      <c r="H153" s="13"/>
    </row>
    <row r="154" spans="1:8" s="10" customFormat="1" ht="12.75">
      <c r="A154" s="12"/>
      <c r="B154" s="11"/>
      <c r="C154" s="11"/>
      <c r="D154" s="12"/>
      <c r="E154" s="13"/>
      <c r="F154" s="13"/>
      <c r="G154" s="13"/>
      <c r="H154" s="13"/>
    </row>
    <row r="155" spans="1:8" s="10" customFormat="1" ht="12.75">
      <c r="A155" s="12"/>
      <c r="B155" s="11"/>
      <c r="C155" s="11"/>
      <c r="D155" s="12"/>
      <c r="E155" s="13"/>
      <c r="F155" s="13"/>
      <c r="G155" s="13"/>
      <c r="H155" s="13"/>
    </row>
    <row r="156" spans="1:8" s="10" customFormat="1" ht="12.75">
      <c r="A156" s="12"/>
      <c r="B156" s="11"/>
      <c r="C156" s="11"/>
      <c r="D156" s="12"/>
      <c r="E156" s="13"/>
      <c r="F156" s="13"/>
      <c r="G156" s="13"/>
      <c r="H156" s="13"/>
    </row>
    <row r="157" spans="1:8" s="10" customFormat="1" ht="12.75">
      <c r="A157" s="12"/>
      <c r="B157" s="11"/>
      <c r="C157" s="11"/>
      <c r="D157" s="12"/>
      <c r="E157" s="13"/>
      <c r="F157" s="13"/>
      <c r="G157" s="13"/>
      <c r="H157" s="13"/>
    </row>
    <row r="158" spans="1:8" s="10" customFormat="1" ht="12.75">
      <c r="A158" s="12"/>
      <c r="B158" s="11"/>
      <c r="C158" s="11"/>
      <c r="D158" s="12"/>
      <c r="E158" s="13"/>
      <c r="F158" s="13"/>
      <c r="G158" s="13"/>
      <c r="H158" s="13"/>
    </row>
    <row r="159" spans="1:8" s="10" customFormat="1" ht="12.75">
      <c r="A159" s="12"/>
      <c r="B159" s="11"/>
      <c r="C159" s="11"/>
      <c r="D159" s="12"/>
      <c r="E159" s="13"/>
      <c r="F159" s="13"/>
      <c r="G159" s="13"/>
      <c r="H159" s="13"/>
    </row>
    <row r="160" spans="1:8" s="10" customFormat="1" ht="12.75">
      <c r="A160" s="12"/>
      <c r="B160" s="11"/>
      <c r="C160" s="11"/>
      <c r="D160" s="12"/>
      <c r="E160" s="13"/>
      <c r="F160" s="13"/>
      <c r="G160" s="13"/>
      <c r="H160" s="13"/>
    </row>
    <row r="161" spans="1:8" s="10" customFormat="1" ht="12.75">
      <c r="A161" s="12"/>
      <c r="B161" s="11"/>
      <c r="C161" s="11"/>
      <c r="D161" s="12"/>
      <c r="E161" s="13"/>
      <c r="F161" s="13"/>
      <c r="G161" s="13"/>
      <c r="H161" s="13"/>
    </row>
    <row r="162" spans="1:8" s="10" customFormat="1" ht="12.75">
      <c r="A162" s="12"/>
      <c r="B162" s="11"/>
      <c r="C162" s="11"/>
      <c r="D162" s="12"/>
      <c r="E162" s="13"/>
      <c r="F162" s="13"/>
      <c r="G162" s="13"/>
      <c r="H162" s="13"/>
    </row>
    <row r="163" spans="1:8" s="10" customFormat="1" ht="12.75">
      <c r="A163" s="12"/>
      <c r="B163" s="11"/>
      <c r="C163" s="11"/>
      <c r="D163" s="12"/>
      <c r="E163" s="13"/>
      <c r="F163" s="13"/>
      <c r="G163" s="13"/>
      <c r="H163" s="13"/>
    </row>
    <row r="164" spans="1:8" s="10" customFormat="1" ht="12.75">
      <c r="A164" s="12"/>
      <c r="B164" s="11"/>
      <c r="C164" s="11"/>
      <c r="D164" s="12"/>
      <c r="E164" s="13"/>
      <c r="F164" s="13"/>
      <c r="G164" s="13"/>
      <c r="H164" s="13"/>
    </row>
    <row r="165" spans="1:8" s="10" customFormat="1" ht="12.75">
      <c r="A165" s="12"/>
      <c r="B165" s="11"/>
      <c r="C165" s="11"/>
      <c r="D165" s="12"/>
      <c r="E165" s="13"/>
      <c r="F165" s="13"/>
      <c r="G165" s="13"/>
      <c r="H165" s="13"/>
    </row>
    <row r="166" spans="1:8" s="10" customFormat="1" ht="12.75">
      <c r="A166" s="12"/>
      <c r="B166" s="11"/>
      <c r="C166" s="11"/>
      <c r="D166" s="12"/>
      <c r="E166" s="13"/>
      <c r="F166" s="13"/>
      <c r="G166" s="13"/>
      <c r="H166" s="13"/>
    </row>
    <row r="167" spans="1:8" s="10" customFormat="1" ht="12.75">
      <c r="A167" s="12"/>
      <c r="B167" s="11"/>
      <c r="C167" s="11"/>
      <c r="D167" s="12"/>
      <c r="E167" s="13"/>
      <c r="F167" s="13"/>
      <c r="G167" s="13"/>
      <c r="H167" s="13"/>
    </row>
    <row r="168" spans="1:8" s="10" customFormat="1" ht="12.75">
      <c r="A168" s="12"/>
      <c r="B168" s="11"/>
      <c r="E168" s="11"/>
      <c r="G168" s="12"/>
      <c r="H168" s="13"/>
    </row>
    <row r="169" spans="1:8" s="10" customFormat="1" ht="12.75">
      <c r="A169" s="12"/>
      <c r="B169" s="11"/>
      <c r="E169" s="11"/>
      <c r="G169" s="12"/>
      <c r="H169" s="13"/>
    </row>
    <row r="170" spans="1:8" s="10" customFormat="1" ht="12.75">
      <c r="A170" s="12"/>
      <c r="B170" s="11"/>
      <c r="E170" s="11"/>
      <c r="G170" s="12"/>
      <c r="H170" s="13"/>
    </row>
    <row r="171" spans="1:8" s="10" customFormat="1" ht="12.75">
      <c r="A171" s="2"/>
      <c r="B171" s="11"/>
      <c r="E171" s="11"/>
      <c r="G171" s="12"/>
      <c r="H171" s="13"/>
    </row>
    <row r="172" spans="1:8" s="10" customFormat="1" ht="12.75">
      <c r="A172" s="12"/>
      <c r="B172" s="11"/>
      <c r="E172" s="11"/>
      <c r="G172" s="12"/>
      <c r="H172" s="13"/>
    </row>
    <row r="173" spans="1:8" s="10" customFormat="1" ht="12.75">
      <c r="A173" s="12"/>
      <c r="B173" s="11"/>
      <c r="E173" s="11"/>
      <c r="G173" s="12"/>
      <c r="H173" s="13"/>
    </row>
    <row r="174" spans="1:8" s="10" customFormat="1" ht="12.75">
      <c r="A174" s="12"/>
      <c r="B174" s="11"/>
      <c r="E174" s="11"/>
      <c r="G174" s="12"/>
      <c r="H174" s="13"/>
    </row>
    <row r="175" spans="1:8" s="10" customFormat="1" ht="12.75">
      <c r="A175" s="12"/>
      <c r="B175" s="11"/>
      <c r="E175" s="11"/>
      <c r="G175" s="12"/>
      <c r="H175" s="13"/>
    </row>
    <row r="176" spans="1:8" s="10" customFormat="1" ht="12.75">
      <c r="A176" s="12"/>
      <c r="B176" s="11"/>
      <c r="E176" s="11"/>
      <c r="G176" s="12"/>
      <c r="H176" s="13"/>
    </row>
    <row r="177" spans="1:8" s="10" customFormat="1" ht="12.75">
      <c r="A177" s="12"/>
      <c r="B177" s="11"/>
      <c r="E177" s="11"/>
      <c r="G177" s="12"/>
      <c r="H177" s="13"/>
    </row>
    <row r="178" spans="1:8" s="10" customFormat="1" ht="12.75">
      <c r="A178" s="12"/>
      <c r="B178" s="11"/>
      <c r="E178" s="11"/>
      <c r="G178" s="12"/>
      <c r="H178" s="13"/>
    </row>
    <row r="179" spans="1:8" s="10" customFormat="1" ht="12.75">
      <c r="A179" s="12"/>
      <c r="B179" s="11"/>
      <c r="E179" s="11"/>
      <c r="G179" s="12"/>
      <c r="H179" s="13"/>
    </row>
    <row r="180" spans="1:8" s="10" customFormat="1" ht="12.75">
      <c r="A180" s="12"/>
      <c r="B180" s="11"/>
      <c r="E180" s="11"/>
      <c r="G180" s="12"/>
      <c r="H180" s="13"/>
    </row>
    <row r="181" spans="1:8" s="10" customFormat="1" ht="12.75">
      <c r="A181" s="12"/>
      <c r="B181" s="11"/>
      <c r="E181" s="11"/>
      <c r="G181" s="12"/>
      <c r="H181" s="13"/>
    </row>
    <row r="182" spans="1:8" s="10" customFormat="1" ht="12.75">
      <c r="A182" s="12"/>
      <c r="B182" s="11"/>
      <c r="E182" s="11"/>
      <c r="G182" s="12"/>
      <c r="H182" s="13"/>
    </row>
    <row r="183" spans="1:8" s="10" customFormat="1" ht="12.75">
      <c r="A183" s="12"/>
      <c r="B183" s="11"/>
      <c r="E183" s="11"/>
      <c r="G183" s="12"/>
      <c r="H183" s="13"/>
    </row>
    <row r="184" spans="1:8" s="10" customFormat="1" ht="12.75">
      <c r="A184" s="12"/>
      <c r="B184" s="11"/>
      <c r="E184" s="11"/>
      <c r="G184" s="12"/>
      <c r="H184" s="13"/>
    </row>
    <row r="185" spans="5:8" s="10" customFormat="1" ht="12.75">
      <c r="E185" s="11"/>
      <c r="G185" s="12"/>
      <c r="H185" s="13"/>
    </row>
    <row r="186" spans="5:8" s="10" customFormat="1" ht="12.75">
      <c r="E186" s="11"/>
      <c r="G186" s="12"/>
      <c r="H186" s="13"/>
    </row>
    <row r="187" spans="5:8" s="10" customFormat="1" ht="12.75">
      <c r="E187" s="11"/>
      <c r="G187" s="12"/>
      <c r="H187" s="13"/>
    </row>
    <row r="188" spans="5:8" s="10" customFormat="1" ht="12.75">
      <c r="E188" s="11"/>
      <c r="G188" s="12"/>
      <c r="H188" s="13"/>
    </row>
    <row r="189" spans="5:8" s="10" customFormat="1" ht="12.75">
      <c r="E189" s="11"/>
      <c r="G189" s="12"/>
      <c r="H189" s="13"/>
    </row>
    <row r="190" spans="5:8" s="10" customFormat="1" ht="12.75">
      <c r="E190" s="11"/>
      <c r="G190" s="12"/>
      <c r="H190" s="13"/>
    </row>
    <row r="191" spans="5:8" s="10" customFormat="1" ht="12.75">
      <c r="E191" s="11"/>
      <c r="G191" s="12"/>
      <c r="H191" s="13"/>
    </row>
    <row r="192" spans="5:8" s="10" customFormat="1" ht="12.75">
      <c r="E192" s="11"/>
      <c r="G192" s="12"/>
      <c r="H192" s="13"/>
    </row>
    <row r="193" spans="5:8" s="10" customFormat="1" ht="12.75">
      <c r="E193" s="11"/>
      <c r="G193" s="12"/>
      <c r="H193" s="13"/>
    </row>
    <row r="194" spans="5:8" s="10" customFormat="1" ht="12.75">
      <c r="E194" s="11"/>
      <c r="G194" s="12"/>
      <c r="H194" s="13"/>
    </row>
    <row r="195" spans="5:8" s="10" customFormat="1" ht="12.75">
      <c r="E195" s="11"/>
      <c r="G195" s="12"/>
      <c r="H195" s="13"/>
    </row>
    <row r="196" spans="5:8" s="10" customFormat="1" ht="12.75">
      <c r="E196" s="11"/>
      <c r="G196" s="12"/>
      <c r="H196" s="13"/>
    </row>
    <row r="197" spans="5:8" s="10" customFormat="1" ht="12.75">
      <c r="E197" s="11"/>
      <c r="G197" s="12"/>
      <c r="H197" s="13"/>
    </row>
    <row r="198" spans="5:8" s="10" customFormat="1" ht="12.75">
      <c r="E198" s="11"/>
      <c r="G198" s="12"/>
      <c r="H198" s="13"/>
    </row>
    <row r="199" spans="5:8" s="10" customFormat="1" ht="12.75">
      <c r="E199" s="11"/>
      <c r="G199" s="12"/>
      <c r="H199" s="13"/>
    </row>
    <row r="200" spans="5:8" s="10" customFormat="1" ht="12.75">
      <c r="E200" s="11"/>
      <c r="G200" s="12"/>
      <c r="H200" s="13"/>
    </row>
    <row r="201" spans="5:8" s="10" customFormat="1" ht="12.75">
      <c r="E201" s="11"/>
      <c r="G201" s="12"/>
      <c r="H201" s="13"/>
    </row>
    <row r="202" spans="5:8" s="10" customFormat="1" ht="12.75">
      <c r="E202" s="11"/>
      <c r="G202" s="12"/>
      <c r="H202" s="13"/>
    </row>
    <row r="203" spans="5:8" s="10" customFormat="1" ht="12.75">
      <c r="E203" s="11"/>
      <c r="G203" s="12"/>
      <c r="H203" s="13"/>
    </row>
    <row r="204" spans="5:8" s="10" customFormat="1" ht="12.75">
      <c r="E204" s="11"/>
      <c r="G204" s="12"/>
      <c r="H204" s="13"/>
    </row>
    <row r="205" spans="5:8" s="10" customFormat="1" ht="12.75">
      <c r="E205" s="11"/>
      <c r="G205" s="12"/>
      <c r="H205" s="13"/>
    </row>
    <row r="206" spans="5:8" s="10" customFormat="1" ht="12.75">
      <c r="E206" s="11"/>
      <c r="G206" s="12"/>
      <c r="H206" s="13"/>
    </row>
    <row r="207" spans="5:8" s="10" customFormat="1" ht="12.75">
      <c r="E207" s="11"/>
      <c r="G207" s="12"/>
      <c r="H207" s="13"/>
    </row>
    <row r="208" spans="5:8" s="10" customFormat="1" ht="12.75">
      <c r="E208" s="11"/>
      <c r="G208" s="12"/>
      <c r="H208" s="13"/>
    </row>
    <row r="209" spans="5:8" s="10" customFormat="1" ht="12.75">
      <c r="E209" s="11"/>
      <c r="G209" s="12"/>
      <c r="H209" s="13"/>
    </row>
    <row r="210" spans="5:8" s="10" customFormat="1" ht="12.75">
      <c r="E210" s="11"/>
      <c r="G210" s="12"/>
      <c r="H210" s="13"/>
    </row>
    <row r="211" spans="5:8" s="10" customFormat="1" ht="12.75">
      <c r="E211" s="11"/>
      <c r="G211" s="12"/>
      <c r="H211" s="13"/>
    </row>
    <row r="212" spans="5:8" s="10" customFormat="1" ht="12.75">
      <c r="E212" s="11"/>
      <c r="G212" s="12"/>
      <c r="H212" s="13"/>
    </row>
    <row r="213" spans="5:8" s="10" customFormat="1" ht="12.75">
      <c r="E213" s="11"/>
      <c r="G213" s="12"/>
      <c r="H213" s="13"/>
    </row>
    <row r="214" spans="5:8" s="10" customFormat="1" ht="12.75">
      <c r="E214" s="11"/>
      <c r="G214" s="12"/>
      <c r="H214" s="13"/>
    </row>
    <row r="215" spans="5:8" s="10" customFormat="1" ht="12.75">
      <c r="E215" s="11"/>
      <c r="G215" s="12"/>
      <c r="H215" s="13"/>
    </row>
    <row r="216" spans="5:8" s="10" customFormat="1" ht="12.75">
      <c r="E216" s="11"/>
      <c r="G216" s="12"/>
      <c r="H216" s="13"/>
    </row>
    <row r="217" spans="5:8" s="10" customFormat="1" ht="12.75">
      <c r="E217" s="11"/>
      <c r="G217" s="12"/>
      <c r="H217" s="13"/>
    </row>
    <row r="218" spans="5:8" s="10" customFormat="1" ht="12.75">
      <c r="E218" s="11"/>
      <c r="G218" s="12"/>
      <c r="H218" s="13"/>
    </row>
    <row r="219" spans="5:8" s="10" customFormat="1" ht="12.75">
      <c r="E219" s="11"/>
      <c r="G219" s="12"/>
      <c r="H219" s="13"/>
    </row>
    <row r="220" spans="5:8" s="10" customFormat="1" ht="12.75">
      <c r="E220" s="11"/>
      <c r="G220" s="12"/>
      <c r="H220" s="13"/>
    </row>
    <row r="221" spans="5:8" s="10" customFormat="1" ht="12.75">
      <c r="E221" s="11"/>
      <c r="G221" s="12"/>
      <c r="H221" s="13"/>
    </row>
    <row r="222" spans="5:8" s="10" customFormat="1" ht="12.75">
      <c r="E222" s="11"/>
      <c r="G222" s="12"/>
      <c r="H222" s="13"/>
    </row>
    <row r="223" spans="5:8" s="10" customFormat="1" ht="12.75">
      <c r="E223" s="11"/>
      <c r="G223" s="12"/>
      <c r="H223" s="13"/>
    </row>
    <row r="224" spans="5:8" s="10" customFormat="1" ht="12.75">
      <c r="E224" s="11"/>
      <c r="G224" s="12"/>
      <c r="H224" s="13"/>
    </row>
    <row r="225" spans="5:8" s="10" customFormat="1" ht="12.75">
      <c r="E225" s="11"/>
      <c r="G225" s="12"/>
      <c r="H225" s="13"/>
    </row>
    <row r="226" spans="5:8" s="10" customFormat="1" ht="12.75">
      <c r="E226" s="11"/>
      <c r="G226" s="12"/>
      <c r="H226" s="13"/>
    </row>
    <row r="227" spans="5:8" s="10" customFormat="1" ht="12.75">
      <c r="E227" s="11"/>
      <c r="G227" s="12"/>
      <c r="H227" s="13"/>
    </row>
    <row r="228" spans="5:8" s="10" customFormat="1" ht="12.75">
      <c r="E228" s="11"/>
      <c r="G228" s="12"/>
      <c r="H228" s="13"/>
    </row>
    <row r="229" spans="5:8" s="10" customFormat="1" ht="12.75">
      <c r="E229" s="11"/>
      <c r="G229" s="12"/>
      <c r="H229" s="13"/>
    </row>
    <row r="230" spans="5:8" s="10" customFormat="1" ht="12.75">
      <c r="E230" s="11"/>
      <c r="G230" s="12"/>
      <c r="H230" s="13"/>
    </row>
    <row r="231" spans="5:8" s="10" customFormat="1" ht="12.75">
      <c r="E231" s="11"/>
      <c r="G231" s="12"/>
      <c r="H231" s="13"/>
    </row>
    <row r="232" spans="5:8" s="10" customFormat="1" ht="12.75">
      <c r="E232" s="11"/>
      <c r="G232" s="12"/>
      <c r="H232" s="13"/>
    </row>
    <row r="233" spans="5:8" s="10" customFormat="1" ht="12.75">
      <c r="E233" s="11"/>
      <c r="G233" s="12"/>
      <c r="H233" s="13"/>
    </row>
    <row r="234" spans="5:8" s="10" customFormat="1" ht="12.75">
      <c r="E234" s="11"/>
      <c r="G234" s="12"/>
      <c r="H234" s="13"/>
    </row>
    <row r="235" spans="5:8" s="10" customFormat="1" ht="12.75">
      <c r="E235" s="11"/>
      <c r="G235" s="12"/>
      <c r="H235" s="13"/>
    </row>
    <row r="236" spans="5:8" s="10" customFormat="1" ht="12.75">
      <c r="E236" s="11"/>
      <c r="G236" s="12"/>
      <c r="H236" s="13"/>
    </row>
    <row r="237" spans="5:8" s="10" customFormat="1" ht="12.75">
      <c r="E237" s="11"/>
      <c r="G237" s="12"/>
      <c r="H237" s="13"/>
    </row>
    <row r="238" spans="5:8" s="10" customFormat="1" ht="12.75">
      <c r="E238" s="11"/>
      <c r="G238" s="12"/>
      <c r="H238" s="13"/>
    </row>
    <row r="239" spans="5:8" s="10" customFormat="1" ht="12.75">
      <c r="E239" s="11"/>
      <c r="G239" s="12"/>
      <c r="H239" s="13"/>
    </row>
    <row r="240" spans="5:8" s="10" customFormat="1" ht="12.75">
      <c r="E240" s="11"/>
      <c r="G240" s="12"/>
      <c r="H240" s="13"/>
    </row>
    <row r="241" spans="5:8" s="10" customFormat="1" ht="12.75">
      <c r="E241" s="11"/>
      <c r="G241" s="12"/>
      <c r="H241" s="13"/>
    </row>
    <row r="242" spans="5:8" s="10" customFormat="1" ht="12.75">
      <c r="E242" s="11"/>
      <c r="G242" s="12"/>
      <c r="H242" s="13"/>
    </row>
    <row r="243" spans="5:8" s="10" customFormat="1" ht="12.75">
      <c r="E243" s="11"/>
      <c r="G243" s="12"/>
      <c r="H243" s="13"/>
    </row>
    <row r="244" spans="5:8" s="10" customFormat="1" ht="12.75">
      <c r="E244" s="11"/>
      <c r="G244" s="12"/>
      <c r="H244" s="13"/>
    </row>
    <row r="245" spans="5:8" s="10" customFormat="1" ht="12.75">
      <c r="E245" s="11"/>
      <c r="G245" s="12"/>
      <c r="H245" s="13"/>
    </row>
    <row r="246" spans="5:8" s="10" customFormat="1" ht="12.75">
      <c r="E246" s="11"/>
      <c r="G246" s="12"/>
      <c r="H246" s="13"/>
    </row>
    <row r="247" spans="5:8" s="10" customFormat="1" ht="12.75">
      <c r="E247" s="11"/>
      <c r="G247" s="12"/>
      <c r="H247" s="13"/>
    </row>
    <row r="248" spans="5:8" s="10" customFormat="1" ht="12.75">
      <c r="E248" s="11"/>
      <c r="G248" s="12"/>
      <c r="H248" s="13"/>
    </row>
    <row r="249" spans="5:8" s="10" customFormat="1" ht="12.75">
      <c r="E249" s="11"/>
      <c r="G249" s="12"/>
      <c r="H249" s="13"/>
    </row>
    <row r="250" spans="5:8" s="10" customFormat="1" ht="12.75">
      <c r="E250" s="11"/>
      <c r="G250" s="12"/>
      <c r="H250" s="13"/>
    </row>
    <row r="251" spans="5:8" s="10" customFormat="1" ht="12.75">
      <c r="E251" s="11"/>
      <c r="G251" s="12"/>
      <c r="H251" s="13"/>
    </row>
    <row r="252" spans="5:8" s="10" customFormat="1" ht="12.75">
      <c r="E252" s="11"/>
      <c r="G252" s="12"/>
      <c r="H252" s="13"/>
    </row>
    <row r="253" spans="5:8" s="10" customFormat="1" ht="12.75">
      <c r="E253" s="11"/>
      <c r="G253" s="12"/>
      <c r="H253" s="13"/>
    </row>
    <row r="254" spans="5:8" s="10" customFormat="1" ht="12.75">
      <c r="E254" s="11"/>
      <c r="G254" s="12"/>
      <c r="H254" s="13"/>
    </row>
    <row r="255" spans="5:8" s="10" customFormat="1" ht="12.75">
      <c r="E255" s="11"/>
      <c r="G255" s="12"/>
      <c r="H255" s="13"/>
    </row>
    <row r="256" spans="5:8" s="10" customFormat="1" ht="12.75">
      <c r="E256" s="11"/>
      <c r="G256" s="12"/>
      <c r="H256" s="13"/>
    </row>
    <row r="257" spans="5:8" s="10" customFormat="1" ht="12.75">
      <c r="E257" s="11"/>
      <c r="G257" s="12"/>
      <c r="H257" s="13"/>
    </row>
    <row r="258" spans="5:8" s="10" customFormat="1" ht="12.75">
      <c r="E258" s="11"/>
      <c r="G258" s="12"/>
      <c r="H258" s="13"/>
    </row>
    <row r="259" spans="5:8" s="10" customFormat="1" ht="12.75">
      <c r="E259" s="11"/>
      <c r="G259" s="12"/>
      <c r="H259" s="13"/>
    </row>
    <row r="260" spans="5:8" s="10" customFormat="1" ht="12.75">
      <c r="E260" s="11"/>
      <c r="G260" s="12"/>
      <c r="H260" s="13"/>
    </row>
    <row r="261" spans="5:8" s="10" customFormat="1" ht="12.75">
      <c r="E261" s="11"/>
      <c r="G261" s="12"/>
      <c r="H261" s="13"/>
    </row>
    <row r="262" spans="5:8" s="10" customFormat="1" ht="12.75">
      <c r="E262" s="11"/>
      <c r="G262" s="12"/>
      <c r="H262" s="13"/>
    </row>
    <row r="263" spans="5:8" s="10" customFormat="1" ht="12.75">
      <c r="E263" s="11"/>
      <c r="G263" s="12"/>
      <c r="H263" s="13"/>
    </row>
    <row r="264" spans="5:8" s="10" customFormat="1" ht="12.75">
      <c r="E264" s="11"/>
      <c r="G264" s="12"/>
      <c r="H264" s="13"/>
    </row>
    <row r="265" spans="5:8" s="10" customFormat="1" ht="12.75">
      <c r="E265" s="11"/>
      <c r="G265" s="12"/>
      <c r="H265" s="13"/>
    </row>
    <row r="266" spans="5:8" s="10" customFormat="1" ht="12.75">
      <c r="E266" s="11"/>
      <c r="G266" s="12"/>
      <c r="H266" s="13"/>
    </row>
    <row r="267" spans="5:8" s="10" customFormat="1" ht="12.75">
      <c r="E267" s="11"/>
      <c r="G267" s="12"/>
      <c r="H267" s="13"/>
    </row>
    <row r="268" spans="5:8" s="10" customFormat="1" ht="12.75">
      <c r="E268" s="11"/>
      <c r="G268" s="12"/>
      <c r="H268" s="13"/>
    </row>
    <row r="269" spans="5:8" s="10" customFormat="1" ht="12.75">
      <c r="E269" s="11"/>
      <c r="G269" s="12"/>
      <c r="H269" s="13"/>
    </row>
    <row r="270" spans="5:8" s="10" customFormat="1" ht="12.75">
      <c r="E270" s="11"/>
      <c r="G270" s="12"/>
      <c r="H270" s="13"/>
    </row>
    <row r="271" spans="5:8" s="10" customFormat="1" ht="12.75">
      <c r="E271" s="11"/>
      <c r="G271" s="12"/>
      <c r="H271" s="13"/>
    </row>
    <row r="272" spans="5:8" s="10" customFormat="1" ht="12.75">
      <c r="E272" s="11"/>
      <c r="G272" s="12"/>
      <c r="H272" s="13"/>
    </row>
    <row r="273" spans="5:8" s="10" customFormat="1" ht="12.75">
      <c r="E273" s="11"/>
      <c r="G273" s="12"/>
      <c r="H273" s="13"/>
    </row>
    <row r="274" spans="5:8" s="10" customFormat="1" ht="12.75">
      <c r="E274" s="11"/>
      <c r="G274" s="12"/>
      <c r="H274" s="13"/>
    </row>
    <row r="275" spans="5:8" s="10" customFormat="1" ht="12.75">
      <c r="E275" s="11"/>
      <c r="G275" s="12"/>
      <c r="H275" s="13"/>
    </row>
    <row r="276" spans="5:8" s="10" customFormat="1" ht="12.75">
      <c r="E276" s="11"/>
      <c r="G276" s="12"/>
      <c r="H276" s="13"/>
    </row>
    <row r="277" spans="5:8" s="10" customFormat="1" ht="12.75">
      <c r="E277" s="11"/>
      <c r="G277" s="12"/>
      <c r="H277" s="13"/>
    </row>
    <row r="278" spans="5:8" s="10" customFormat="1" ht="12.75">
      <c r="E278" s="11"/>
      <c r="G278" s="12"/>
      <c r="H278" s="13"/>
    </row>
    <row r="279" spans="5:8" s="10" customFormat="1" ht="12.75">
      <c r="E279" s="11"/>
      <c r="G279" s="12"/>
      <c r="H279" s="13"/>
    </row>
    <row r="280" spans="5:8" s="10" customFormat="1" ht="12.75">
      <c r="E280" s="11"/>
      <c r="G280" s="12"/>
      <c r="H280" s="13"/>
    </row>
    <row r="281" spans="5:8" s="10" customFormat="1" ht="12.75">
      <c r="E281" s="11"/>
      <c r="G281" s="12"/>
      <c r="H281" s="13"/>
    </row>
    <row r="282" spans="5:8" s="10" customFormat="1" ht="12.75">
      <c r="E282" s="11"/>
      <c r="G282" s="12"/>
      <c r="H282" s="13"/>
    </row>
    <row r="283" spans="5:8" s="10" customFormat="1" ht="12.75">
      <c r="E283" s="11"/>
      <c r="G283" s="12"/>
      <c r="H283" s="13"/>
    </row>
    <row r="284" spans="5:8" s="10" customFormat="1" ht="12.75">
      <c r="E284" s="11"/>
      <c r="G284" s="12"/>
      <c r="H284" s="13"/>
    </row>
    <row r="285" spans="5:8" s="10" customFormat="1" ht="12.75">
      <c r="E285" s="11"/>
      <c r="G285" s="12"/>
      <c r="H285" s="13"/>
    </row>
    <row r="286" spans="5:8" s="10" customFormat="1" ht="12.75">
      <c r="E286" s="11"/>
      <c r="G286" s="12"/>
      <c r="H286" s="13"/>
    </row>
    <row r="287" spans="5:8" s="10" customFormat="1" ht="12.75">
      <c r="E287" s="11"/>
      <c r="G287" s="12"/>
      <c r="H287" s="13"/>
    </row>
    <row r="288" spans="5:8" s="10" customFormat="1" ht="12.75">
      <c r="E288" s="11"/>
      <c r="G288" s="12"/>
      <c r="H288" s="13"/>
    </row>
    <row r="289" spans="5:8" s="10" customFormat="1" ht="12.75">
      <c r="E289" s="11"/>
      <c r="G289" s="12"/>
      <c r="H289" s="13"/>
    </row>
    <row r="290" spans="5:8" s="10" customFormat="1" ht="12.75">
      <c r="E290" s="11"/>
      <c r="G290" s="12"/>
      <c r="H290" s="13"/>
    </row>
    <row r="291" spans="5:8" s="10" customFormat="1" ht="12.75">
      <c r="E291" s="11"/>
      <c r="G291" s="12"/>
      <c r="H291" s="13"/>
    </row>
    <row r="292" spans="5:8" s="10" customFormat="1" ht="12.75">
      <c r="E292" s="11"/>
      <c r="G292" s="12"/>
      <c r="H292" s="13"/>
    </row>
    <row r="293" spans="5:8" s="10" customFormat="1" ht="12.75">
      <c r="E293" s="11"/>
      <c r="G293" s="12"/>
      <c r="H293" s="13"/>
    </row>
    <row r="294" spans="5:8" s="10" customFormat="1" ht="12.75">
      <c r="E294" s="11"/>
      <c r="G294" s="12"/>
      <c r="H294" s="13"/>
    </row>
    <row r="295" spans="5:8" s="10" customFormat="1" ht="12.75">
      <c r="E295" s="11"/>
      <c r="G295" s="12"/>
      <c r="H295" s="13"/>
    </row>
    <row r="296" spans="5:8" s="10" customFormat="1" ht="12.75">
      <c r="E296" s="11"/>
      <c r="G296" s="12"/>
      <c r="H296" s="13"/>
    </row>
    <row r="297" spans="5:8" s="10" customFormat="1" ht="12.75">
      <c r="E297" s="11"/>
      <c r="G297" s="12"/>
      <c r="H297" s="13"/>
    </row>
    <row r="298" spans="5:8" s="10" customFormat="1" ht="12.75">
      <c r="E298" s="11"/>
      <c r="G298" s="12"/>
      <c r="H298" s="13"/>
    </row>
    <row r="299" spans="5:8" s="10" customFormat="1" ht="12.75">
      <c r="E299" s="11"/>
      <c r="G299" s="12"/>
      <c r="H299" s="13"/>
    </row>
    <row r="300" spans="5:8" s="10" customFormat="1" ht="12.75">
      <c r="E300" s="11"/>
      <c r="G300" s="12"/>
      <c r="H300" s="13"/>
    </row>
    <row r="301" spans="5:8" s="10" customFormat="1" ht="12.75">
      <c r="E301" s="11"/>
      <c r="G301" s="12"/>
      <c r="H301" s="13"/>
    </row>
    <row r="302" spans="5:8" s="10" customFormat="1" ht="12.75">
      <c r="E302" s="11"/>
      <c r="G302" s="12"/>
      <c r="H302" s="13"/>
    </row>
    <row r="303" spans="5:8" s="10" customFormat="1" ht="12.75">
      <c r="E303" s="11"/>
      <c r="G303" s="12"/>
      <c r="H303" s="13"/>
    </row>
    <row r="304" spans="5:8" s="10" customFormat="1" ht="12.75">
      <c r="E304" s="11"/>
      <c r="G304" s="12"/>
      <c r="H304" s="13"/>
    </row>
    <row r="305" spans="5:8" s="10" customFormat="1" ht="12.75">
      <c r="E305" s="11"/>
      <c r="G305" s="12"/>
      <c r="H305" s="13"/>
    </row>
    <row r="306" spans="5:8" s="10" customFormat="1" ht="12.75">
      <c r="E306" s="11"/>
      <c r="G306" s="12"/>
      <c r="H306" s="13"/>
    </row>
    <row r="307" spans="5:8" s="10" customFormat="1" ht="12.75">
      <c r="E307" s="11"/>
      <c r="G307" s="12"/>
      <c r="H307" s="13"/>
    </row>
    <row r="308" spans="5:8" s="10" customFormat="1" ht="12.75">
      <c r="E308" s="11"/>
      <c r="G308" s="12"/>
      <c r="H308" s="13"/>
    </row>
    <row r="309" spans="5:8" s="10" customFormat="1" ht="12.75">
      <c r="E309" s="11"/>
      <c r="G309" s="12"/>
      <c r="H309" s="13"/>
    </row>
    <row r="310" spans="5:8" s="10" customFormat="1" ht="12.75">
      <c r="E310" s="11"/>
      <c r="G310" s="12"/>
      <c r="H310" s="13"/>
    </row>
    <row r="311" spans="5:8" s="10" customFormat="1" ht="12.75">
      <c r="E311" s="11"/>
      <c r="G311" s="12"/>
      <c r="H311" s="13"/>
    </row>
    <row r="312" spans="5:8" s="10" customFormat="1" ht="12.75">
      <c r="E312" s="11"/>
      <c r="G312" s="12"/>
      <c r="H312" s="13"/>
    </row>
    <row r="313" spans="5:8" s="10" customFormat="1" ht="12.75">
      <c r="E313" s="11"/>
      <c r="G313" s="12"/>
      <c r="H313" s="13"/>
    </row>
    <row r="314" spans="5:8" s="10" customFormat="1" ht="12.75">
      <c r="E314" s="11"/>
      <c r="G314" s="12"/>
      <c r="H314" s="13"/>
    </row>
    <row r="315" spans="5:8" s="10" customFormat="1" ht="12.75">
      <c r="E315" s="11"/>
      <c r="G315" s="12"/>
      <c r="H315" s="13"/>
    </row>
    <row r="316" spans="5:8" s="10" customFormat="1" ht="12.75">
      <c r="E316" s="11"/>
      <c r="G316" s="12"/>
      <c r="H316" s="13"/>
    </row>
    <row r="317" spans="5:8" s="10" customFormat="1" ht="12.75">
      <c r="E317" s="11"/>
      <c r="G317" s="12"/>
      <c r="H317" s="13"/>
    </row>
    <row r="318" spans="5:8" s="10" customFormat="1" ht="12.75">
      <c r="E318" s="11"/>
      <c r="G318" s="12"/>
      <c r="H318" s="13"/>
    </row>
    <row r="319" spans="5:8" s="10" customFormat="1" ht="12.75">
      <c r="E319" s="11"/>
      <c r="G319" s="12"/>
      <c r="H319" s="13"/>
    </row>
    <row r="320" spans="5:8" s="10" customFormat="1" ht="12.75">
      <c r="E320" s="11"/>
      <c r="G320" s="12"/>
      <c r="H320" s="13"/>
    </row>
    <row r="321" spans="5:8" s="10" customFormat="1" ht="12.75">
      <c r="E321" s="11"/>
      <c r="G321" s="12"/>
      <c r="H321" s="13"/>
    </row>
    <row r="322" spans="5:8" s="10" customFormat="1" ht="12.75">
      <c r="E322" s="11"/>
      <c r="G322" s="12"/>
      <c r="H322" s="13"/>
    </row>
    <row r="323" spans="5:8" s="10" customFormat="1" ht="12.75">
      <c r="E323" s="11"/>
      <c r="G323" s="12"/>
      <c r="H323" s="13"/>
    </row>
    <row r="324" spans="5:8" s="10" customFormat="1" ht="12.75">
      <c r="E324" s="11"/>
      <c r="G324" s="12"/>
      <c r="H324" s="13"/>
    </row>
    <row r="325" spans="5:8" s="10" customFormat="1" ht="12.75">
      <c r="E325" s="11"/>
      <c r="G325" s="12"/>
      <c r="H325" s="13"/>
    </row>
    <row r="326" spans="5:8" s="10" customFormat="1" ht="12.75">
      <c r="E326" s="11"/>
      <c r="G326" s="12"/>
      <c r="H326" s="13"/>
    </row>
    <row r="327" spans="5:8" s="10" customFormat="1" ht="12.75">
      <c r="E327" s="11"/>
      <c r="G327" s="12"/>
      <c r="H327" s="13"/>
    </row>
    <row r="328" spans="5:8" s="10" customFormat="1" ht="12.75">
      <c r="E328" s="11"/>
      <c r="G328" s="12"/>
      <c r="H328" s="13"/>
    </row>
    <row r="329" spans="5:8" s="10" customFormat="1" ht="12.75">
      <c r="E329" s="11"/>
      <c r="G329" s="12"/>
      <c r="H329" s="13"/>
    </row>
    <row r="330" spans="5:8" s="10" customFormat="1" ht="12.75">
      <c r="E330" s="11"/>
      <c r="G330" s="12"/>
      <c r="H330" s="13"/>
    </row>
    <row r="331" spans="5:8" s="10" customFormat="1" ht="12.75">
      <c r="E331" s="11"/>
      <c r="G331" s="12"/>
      <c r="H331" s="13"/>
    </row>
    <row r="332" spans="5:8" s="10" customFormat="1" ht="12.75">
      <c r="E332" s="11"/>
      <c r="G332" s="12"/>
      <c r="H332" s="13"/>
    </row>
    <row r="333" spans="5:8" s="10" customFormat="1" ht="12.75">
      <c r="E333" s="11"/>
      <c r="G333" s="12"/>
      <c r="H333" s="13"/>
    </row>
    <row r="334" spans="5:8" s="10" customFormat="1" ht="12.75">
      <c r="E334" s="11"/>
      <c r="G334" s="12"/>
      <c r="H334" s="13"/>
    </row>
    <row r="335" spans="5:8" s="10" customFormat="1" ht="12.75">
      <c r="E335" s="11"/>
      <c r="G335" s="12"/>
      <c r="H335" s="13"/>
    </row>
    <row r="336" spans="5:8" s="10" customFormat="1" ht="12.75">
      <c r="E336" s="11"/>
      <c r="G336" s="12"/>
      <c r="H336" s="13"/>
    </row>
    <row r="337" spans="5:8" s="10" customFormat="1" ht="12.75">
      <c r="E337" s="11"/>
      <c r="G337" s="12"/>
      <c r="H337" s="13"/>
    </row>
    <row r="338" spans="5:8" s="10" customFormat="1" ht="12.75">
      <c r="E338" s="11"/>
      <c r="G338" s="12"/>
      <c r="H338" s="13"/>
    </row>
    <row r="339" spans="5:8" s="10" customFormat="1" ht="12.75">
      <c r="E339" s="11"/>
      <c r="G339" s="12"/>
      <c r="H339" s="13"/>
    </row>
    <row r="340" spans="5:8" s="10" customFormat="1" ht="12.75">
      <c r="E340" s="11"/>
      <c r="G340" s="12"/>
      <c r="H340" s="13"/>
    </row>
    <row r="341" spans="5:8" s="10" customFormat="1" ht="12.75">
      <c r="E341" s="11"/>
      <c r="G341" s="12"/>
      <c r="H341" s="13"/>
    </row>
    <row r="342" spans="5:8" s="10" customFormat="1" ht="12.75">
      <c r="E342" s="11"/>
      <c r="G342" s="12"/>
      <c r="H342" s="13"/>
    </row>
    <row r="343" spans="5:8" s="10" customFormat="1" ht="12.75">
      <c r="E343" s="11"/>
      <c r="G343" s="12"/>
      <c r="H343" s="13"/>
    </row>
    <row r="344" spans="5:8" s="10" customFormat="1" ht="12.75">
      <c r="E344" s="11"/>
      <c r="G344" s="12"/>
      <c r="H344" s="13"/>
    </row>
    <row r="345" spans="5:8" s="10" customFormat="1" ht="12.75">
      <c r="E345" s="11"/>
      <c r="G345" s="12"/>
      <c r="H345" s="13"/>
    </row>
    <row r="346" spans="5:8" s="10" customFormat="1" ht="12.75">
      <c r="E346" s="11"/>
      <c r="G346" s="12"/>
      <c r="H346" s="13"/>
    </row>
    <row r="347" spans="5:8" s="10" customFormat="1" ht="12.75">
      <c r="E347" s="11"/>
      <c r="G347" s="12"/>
      <c r="H347" s="13"/>
    </row>
    <row r="348" spans="5:8" s="10" customFormat="1" ht="12.75">
      <c r="E348" s="11"/>
      <c r="G348" s="12"/>
      <c r="H348" s="13"/>
    </row>
    <row r="349" spans="5:8" s="10" customFormat="1" ht="12.75">
      <c r="E349" s="11"/>
      <c r="G349" s="12"/>
      <c r="H349" s="13"/>
    </row>
    <row r="350" spans="5:8" s="10" customFormat="1" ht="12.75">
      <c r="E350" s="11"/>
      <c r="G350" s="12"/>
      <c r="H350" s="13"/>
    </row>
    <row r="351" spans="5:8" s="10" customFormat="1" ht="12.75">
      <c r="E351" s="11"/>
      <c r="G351" s="12"/>
      <c r="H351" s="13"/>
    </row>
    <row r="352" spans="5:8" s="10" customFormat="1" ht="12.75">
      <c r="E352" s="11"/>
      <c r="G352" s="12"/>
      <c r="H352" s="13"/>
    </row>
    <row r="353" spans="5:8" s="10" customFormat="1" ht="12.75">
      <c r="E353" s="11"/>
      <c r="G353" s="12"/>
      <c r="H353" s="13"/>
    </row>
    <row r="354" spans="5:8" s="10" customFormat="1" ht="12.75">
      <c r="E354" s="11"/>
      <c r="G354" s="12"/>
      <c r="H354" s="13"/>
    </row>
    <row r="355" spans="5:8" s="10" customFormat="1" ht="12.75">
      <c r="E355" s="11"/>
      <c r="G355" s="12"/>
      <c r="H355" s="13"/>
    </row>
    <row r="356" spans="5:8" s="10" customFormat="1" ht="12.75">
      <c r="E356" s="11"/>
      <c r="G356" s="12"/>
      <c r="H356" s="13"/>
    </row>
    <row r="357" spans="5:8" s="10" customFormat="1" ht="12.75">
      <c r="E357" s="11"/>
      <c r="G357" s="12"/>
      <c r="H357" s="13"/>
    </row>
    <row r="358" spans="5:8" s="10" customFormat="1" ht="12.75">
      <c r="E358" s="11"/>
      <c r="G358" s="12"/>
      <c r="H358" s="13"/>
    </row>
    <row r="359" spans="5:8" s="10" customFormat="1" ht="12.75">
      <c r="E359" s="11"/>
      <c r="G359" s="12"/>
      <c r="H359" s="13"/>
    </row>
    <row r="360" spans="5:8" s="10" customFormat="1" ht="12.75">
      <c r="E360" s="11"/>
      <c r="G360" s="12"/>
      <c r="H360" s="13"/>
    </row>
    <row r="361" spans="5:8" s="10" customFormat="1" ht="12.75">
      <c r="E361" s="11"/>
      <c r="G361" s="12"/>
      <c r="H361" s="13"/>
    </row>
    <row r="362" spans="5:8" s="10" customFormat="1" ht="12.75">
      <c r="E362" s="11"/>
      <c r="G362" s="12"/>
      <c r="H362" s="13"/>
    </row>
    <row r="363" spans="5:8" s="10" customFormat="1" ht="12.75">
      <c r="E363" s="11"/>
      <c r="G363" s="12"/>
      <c r="H363" s="13"/>
    </row>
    <row r="364" spans="5:8" s="10" customFormat="1" ht="12.75">
      <c r="E364" s="11"/>
      <c r="G364" s="12"/>
      <c r="H364" s="13"/>
    </row>
    <row r="365" spans="5:8" s="10" customFormat="1" ht="12.75">
      <c r="E365" s="11"/>
      <c r="G365" s="12"/>
      <c r="H365" s="13"/>
    </row>
    <row r="366" spans="5:8" s="10" customFormat="1" ht="12.75">
      <c r="E366" s="11"/>
      <c r="G366" s="12"/>
      <c r="H366" s="13"/>
    </row>
    <row r="367" spans="5:8" s="10" customFormat="1" ht="12.75">
      <c r="E367" s="11"/>
      <c r="G367" s="12"/>
      <c r="H367" s="13"/>
    </row>
    <row r="368" spans="5:8" s="10" customFormat="1" ht="12.75">
      <c r="E368" s="11"/>
      <c r="G368" s="12"/>
      <c r="H368" s="13"/>
    </row>
    <row r="369" spans="5:8" s="10" customFormat="1" ht="12.75">
      <c r="E369" s="11"/>
      <c r="G369" s="12"/>
      <c r="H369" s="13"/>
    </row>
    <row r="370" spans="5:8" s="10" customFormat="1" ht="12.75">
      <c r="E370" s="11"/>
      <c r="G370" s="12"/>
      <c r="H370" s="13"/>
    </row>
    <row r="371" spans="5:8" s="10" customFormat="1" ht="12.75">
      <c r="E371" s="11"/>
      <c r="G371" s="12"/>
      <c r="H371" s="13"/>
    </row>
    <row r="372" spans="5:8" s="10" customFormat="1" ht="12.75">
      <c r="E372" s="11"/>
      <c r="G372" s="12"/>
      <c r="H372" s="13"/>
    </row>
    <row r="373" spans="5:8" s="10" customFormat="1" ht="12.75">
      <c r="E373" s="11"/>
      <c r="G373" s="12"/>
      <c r="H373" s="13"/>
    </row>
    <row r="374" spans="5:8" s="10" customFormat="1" ht="12.75">
      <c r="E374" s="11"/>
      <c r="G374" s="12"/>
      <c r="H374" s="13"/>
    </row>
    <row r="375" spans="5:8" s="10" customFormat="1" ht="12.75">
      <c r="E375" s="11"/>
      <c r="G375" s="12"/>
      <c r="H375" s="13"/>
    </row>
    <row r="376" spans="5:8" s="10" customFormat="1" ht="12.75">
      <c r="E376" s="11"/>
      <c r="G376" s="12"/>
      <c r="H376" s="13"/>
    </row>
    <row r="377" spans="5:8" s="10" customFormat="1" ht="12.75">
      <c r="E377" s="11"/>
      <c r="G377" s="12"/>
      <c r="H377" s="13"/>
    </row>
    <row r="378" spans="5:8" s="10" customFormat="1" ht="12.75">
      <c r="E378" s="11"/>
      <c r="G378" s="12"/>
      <c r="H378" s="13"/>
    </row>
    <row r="379" spans="5:8" s="10" customFormat="1" ht="12.75">
      <c r="E379" s="11"/>
      <c r="G379" s="12"/>
      <c r="H379" s="13"/>
    </row>
    <row r="380" spans="5:8" s="10" customFormat="1" ht="12.75">
      <c r="E380" s="11"/>
      <c r="G380" s="12"/>
      <c r="H380" s="13"/>
    </row>
    <row r="381" spans="5:8" s="10" customFormat="1" ht="12.75">
      <c r="E381" s="11"/>
      <c r="G381" s="12"/>
      <c r="H381" s="13"/>
    </row>
    <row r="382" spans="5:8" s="10" customFormat="1" ht="12.75">
      <c r="E382" s="11"/>
      <c r="G382" s="12"/>
      <c r="H382" s="13"/>
    </row>
    <row r="383" spans="5:8" s="10" customFormat="1" ht="12.75">
      <c r="E383" s="11"/>
      <c r="G383" s="12"/>
      <c r="H383" s="13"/>
    </row>
    <row r="384" spans="5:8" s="10" customFormat="1" ht="12.75">
      <c r="E384" s="11"/>
      <c r="G384" s="12"/>
      <c r="H384" s="13"/>
    </row>
    <row r="385" spans="5:8" s="10" customFormat="1" ht="12.75">
      <c r="E385" s="11"/>
      <c r="G385" s="12"/>
      <c r="H385" s="13"/>
    </row>
    <row r="386" spans="5:8" s="10" customFormat="1" ht="12.75">
      <c r="E386" s="11"/>
      <c r="G386" s="12"/>
      <c r="H386" s="13"/>
    </row>
    <row r="387" spans="5:8" s="10" customFormat="1" ht="12.75">
      <c r="E387" s="11"/>
      <c r="G387" s="12"/>
      <c r="H387" s="13"/>
    </row>
    <row r="388" spans="5:8" s="10" customFormat="1" ht="12.75">
      <c r="E388" s="11"/>
      <c r="G388" s="12"/>
      <c r="H388" s="13"/>
    </row>
    <row r="389" spans="5:8" s="10" customFormat="1" ht="12.75">
      <c r="E389" s="11"/>
      <c r="G389" s="12"/>
      <c r="H389" s="13"/>
    </row>
    <row r="390" spans="5:8" s="10" customFormat="1" ht="12.75">
      <c r="E390" s="11"/>
      <c r="G390" s="12"/>
      <c r="H390" s="13"/>
    </row>
    <row r="391" spans="5:8" s="10" customFormat="1" ht="12.75">
      <c r="E391" s="11"/>
      <c r="G391" s="12"/>
      <c r="H391" s="13"/>
    </row>
    <row r="392" spans="5:8" s="10" customFormat="1" ht="12.75">
      <c r="E392" s="11"/>
      <c r="G392" s="12"/>
      <c r="H392" s="13"/>
    </row>
    <row r="393" spans="5:8" s="10" customFormat="1" ht="12.75">
      <c r="E393" s="11"/>
      <c r="G393" s="12"/>
      <c r="H393" s="13"/>
    </row>
    <row r="394" spans="5:8" s="10" customFormat="1" ht="12.75">
      <c r="E394" s="11"/>
      <c r="G394" s="12"/>
      <c r="H394" s="13"/>
    </row>
    <row r="395" spans="5:8" s="10" customFormat="1" ht="12.75">
      <c r="E395" s="11"/>
      <c r="G395" s="12"/>
      <c r="H395" s="13"/>
    </row>
    <row r="396" spans="5:8" s="10" customFormat="1" ht="12.75">
      <c r="E396" s="11"/>
      <c r="G396" s="12"/>
      <c r="H396" s="13"/>
    </row>
    <row r="397" spans="5:8" s="10" customFormat="1" ht="12.75">
      <c r="E397" s="11"/>
      <c r="G397" s="12"/>
      <c r="H397" s="13"/>
    </row>
    <row r="398" spans="5:8" s="10" customFormat="1" ht="12.75">
      <c r="E398" s="11"/>
      <c r="G398" s="12"/>
      <c r="H398" s="13"/>
    </row>
    <row r="399" spans="5:8" s="10" customFormat="1" ht="12.75">
      <c r="E399" s="11"/>
      <c r="G399" s="12"/>
      <c r="H399" s="13"/>
    </row>
    <row r="400" spans="5:8" s="10" customFormat="1" ht="12.75">
      <c r="E400" s="11"/>
      <c r="G400" s="12"/>
      <c r="H400" s="13"/>
    </row>
    <row r="401" spans="5:8" s="10" customFormat="1" ht="12.75">
      <c r="E401" s="11"/>
      <c r="G401" s="12"/>
      <c r="H401" s="13"/>
    </row>
    <row r="402" spans="5:8" s="10" customFormat="1" ht="12.75">
      <c r="E402" s="11"/>
      <c r="G402" s="12"/>
      <c r="H402" s="13"/>
    </row>
    <row r="403" spans="5:8" s="10" customFormat="1" ht="12.75">
      <c r="E403" s="11"/>
      <c r="G403" s="12"/>
      <c r="H403" s="13"/>
    </row>
    <row r="404" spans="5:8" s="10" customFormat="1" ht="12.75">
      <c r="E404" s="11"/>
      <c r="G404" s="12"/>
      <c r="H404" s="13"/>
    </row>
    <row r="405" spans="5:8" s="10" customFormat="1" ht="12.75">
      <c r="E405" s="11"/>
      <c r="G405" s="12"/>
      <c r="H405" s="13"/>
    </row>
    <row r="406" spans="5:8" s="10" customFormat="1" ht="12.75">
      <c r="E406" s="11"/>
      <c r="G406" s="12"/>
      <c r="H406" s="13"/>
    </row>
    <row r="407" spans="5:8" s="10" customFormat="1" ht="12.75">
      <c r="E407" s="11"/>
      <c r="G407" s="12"/>
      <c r="H407" s="13"/>
    </row>
    <row r="408" spans="5:8" s="10" customFormat="1" ht="12.75">
      <c r="E408" s="11"/>
      <c r="G408" s="12"/>
      <c r="H408" s="13"/>
    </row>
    <row r="409" spans="5:8" s="10" customFormat="1" ht="12.75">
      <c r="E409" s="11"/>
      <c r="G409" s="12"/>
      <c r="H409" s="13"/>
    </row>
    <row r="410" spans="5:8" s="10" customFormat="1" ht="12.75">
      <c r="E410" s="11"/>
      <c r="G410" s="12"/>
      <c r="H410" s="13"/>
    </row>
    <row r="411" spans="5:8" s="10" customFormat="1" ht="12.75">
      <c r="E411" s="11"/>
      <c r="G411" s="12"/>
      <c r="H411" s="13"/>
    </row>
    <row r="412" spans="5:8" s="10" customFormat="1" ht="12.75">
      <c r="E412" s="11"/>
      <c r="G412" s="12"/>
      <c r="H412" s="13"/>
    </row>
    <row r="413" spans="5:8" s="10" customFormat="1" ht="12.75">
      <c r="E413" s="11"/>
      <c r="G413" s="12"/>
      <c r="H413" s="13"/>
    </row>
    <row r="414" spans="5:8" s="10" customFormat="1" ht="12.75">
      <c r="E414" s="11"/>
      <c r="G414" s="12"/>
      <c r="H414" s="13"/>
    </row>
    <row r="415" spans="5:8" s="10" customFormat="1" ht="12.75">
      <c r="E415" s="11"/>
      <c r="G415" s="12"/>
      <c r="H415" s="13"/>
    </row>
    <row r="416" spans="5:8" s="10" customFormat="1" ht="12.75">
      <c r="E416" s="11"/>
      <c r="G416" s="12"/>
      <c r="H416" s="13"/>
    </row>
    <row r="417" spans="5:8" s="10" customFormat="1" ht="12.75">
      <c r="E417" s="11"/>
      <c r="G417" s="12"/>
      <c r="H417" s="13"/>
    </row>
    <row r="418" spans="5:8" s="10" customFormat="1" ht="12.75">
      <c r="E418" s="11"/>
      <c r="G418" s="12"/>
      <c r="H418" s="13"/>
    </row>
    <row r="419" spans="5:8" s="10" customFormat="1" ht="12.75">
      <c r="E419" s="11"/>
      <c r="G419" s="12"/>
      <c r="H419" s="13"/>
    </row>
    <row r="420" spans="5:8" s="10" customFormat="1" ht="12.75">
      <c r="E420" s="11"/>
      <c r="G420" s="12"/>
      <c r="H420" s="13"/>
    </row>
    <row r="421" spans="5:8" s="10" customFormat="1" ht="12.75">
      <c r="E421" s="11"/>
      <c r="G421" s="12"/>
      <c r="H421" s="13"/>
    </row>
    <row r="422" spans="5:8" s="10" customFormat="1" ht="12.75">
      <c r="E422" s="11"/>
      <c r="G422" s="12"/>
      <c r="H422" s="13"/>
    </row>
    <row r="423" spans="5:8" s="10" customFormat="1" ht="12.75">
      <c r="E423" s="11"/>
      <c r="G423" s="12"/>
      <c r="H423" s="13"/>
    </row>
    <row r="424" spans="5:8" s="10" customFormat="1" ht="12.75">
      <c r="E424" s="11"/>
      <c r="G424" s="12"/>
      <c r="H424" s="13"/>
    </row>
    <row r="425" spans="5:8" s="10" customFormat="1" ht="12.75">
      <c r="E425" s="11"/>
      <c r="G425" s="12"/>
      <c r="H425" s="13"/>
    </row>
    <row r="426" spans="5:8" s="10" customFormat="1" ht="12.75">
      <c r="E426" s="11"/>
      <c r="G426" s="12"/>
      <c r="H426" s="13"/>
    </row>
    <row r="427" spans="5:8" s="10" customFormat="1" ht="12.75">
      <c r="E427" s="11"/>
      <c r="G427" s="12"/>
      <c r="H427" s="13"/>
    </row>
    <row r="428" spans="5:8" s="10" customFormat="1" ht="12.75">
      <c r="E428" s="11"/>
      <c r="G428" s="12"/>
      <c r="H428" s="13"/>
    </row>
    <row r="429" spans="5:8" s="10" customFormat="1" ht="12.75">
      <c r="E429" s="11"/>
      <c r="G429" s="12"/>
      <c r="H429" s="13"/>
    </row>
    <row r="430" spans="5:8" s="10" customFormat="1" ht="12.75">
      <c r="E430" s="11"/>
      <c r="G430" s="12"/>
      <c r="H430" s="13"/>
    </row>
    <row r="431" spans="5:8" s="10" customFormat="1" ht="12.75">
      <c r="E431" s="11"/>
      <c r="G431" s="12"/>
      <c r="H431" s="13"/>
    </row>
    <row r="432" spans="5:8" s="10" customFormat="1" ht="12.75">
      <c r="E432" s="11"/>
      <c r="G432" s="12"/>
      <c r="H432" s="13"/>
    </row>
    <row r="433" spans="5:8" s="10" customFormat="1" ht="12.75">
      <c r="E433" s="11"/>
      <c r="G433" s="12"/>
      <c r="H433" s="13"/>
    </row>
    <row r="434" spans="5:8" s="10" customFormat="1" ht="12.75">
      <c r="E434" s="11"/>
      <c r="G434" s="12"/>
      <c r="H434" s="13"/>
    </row>
    <row r="435" spans="5:8" s="10" customFormat="1" ht="12.75">
      <c r="E435" s="11"/>
      <c r="G435" s="12"/>
      <c r="H435" s="13"/>
    </row>
    <row r="436" spans="5:8" s="10" customFormat="1" ht="12.75">
      <c r="E436" s="11"/>
      <c r="G436" s="12"/>
      <c r="H436" s="13"/>
    </row>
    <row r="437" spans="5:8" s="10" customFormat="1" ht="12.75">
      <c r="E437" s="11"/>
      <c r="G437" s="12"/>
      <c r="H437" s="13"/>
    </row>
    <row r="438" spans="5:8" s="10" customFormat="1" ht="12.75">
      <c r="E438" s="11"/>
      <c r="G438" s="12"/>
      <c r="H438" s="13"/>
    </row>
    <row r="439" spans="5:8" s="10" customFormat="1" ht="12.75">
      <c r="E439" s="11"/>
      <c r="G439" s="12"/>
      <c r="H439" s="13"/>
    </row>
    <row r="440" spans="5:8" s="10" customFormat="1" ht="12.75">
      <c r="E440" s="11"/>
      <c r="G440" s="12"/>
      <c r="H440" s="13"/>
    </row>
    <row r="441" spans="5:8" s="10" customFormat="1" ht="12.75">
      <c r="E441" s="11"/>
      <c r="G441" s="12"/>
      <c r="H441" s="13"/>
    </row>
    <row r="442" spans="5:8" s="10" customFormat="1" ht="12.75">
      <c r="E442" s="11"/>
      <c r="G442" s="12"/>
      <c r="H442" s="13"/>
    </row>
    <row r="443" spans="5:8" s="10" customFormat="1" ht="12.75">
      <c r="E443" s="11"/>
      <c r="G443" s="12"/>
      <c r="H443" s="13"/>
    </row>
    <row r="444" spans="5:8" s="10" customFormat="1" ht="12.75">
      <c r="E444" s="11"/>
      <c r="G444" s="12"/>
      <c r="H444" s="13"/>
    </row>
    <row r="445" spans="5:8" s="10" customFormat="1" ht="12.75">
      <c r="E445" s="11"/>
      <c r="G445" s="12"/>
      <c r="H445" s="13"/>
    </row>
    <row r="446" spans="5:8" s="10" customFormat="1" ht="12.75">
      <c r="E446" s="11"/>
      <c r="G446" s="12"/>
      <c r="H446" s="13"/>
    </row>
    <row r="447" spans="5:8" s="10" customFormat="1" ht="12.75">
      <c r="E447" s="11"/>
      <c r="G447" s="12"/>
      <c r="H447" s="13"/>
    </row>
    <row r="448" spans="5:8" s="10" customFormat="1" ht="12.75">
      <c r="E448" s="11"/>
      <c r="G448" s="12"/>
      <c r="H448" s="13"/>
    </row>
    <row r="449" spans="5:8" s="10" customFormat="1" ht="12.75">
      <c r="E449" s="11"/>
      <c r="G449" s="12"/>
      <c r="H449" s="13"/>
    </row>
    <row r="450" spans="5:8" s="10" customFormat="1" ht="12.75">
      <c r="E450" s="11"/>
      <c r="G450" s="12"/>
      <c r="H450" s="13"/>
    </row>
    <row r="451" spans="5:8" s="10" customFormat="1" ht="12.75">
      <c r="E451" s="11"/>
      <c r="G451" s="12"/>
      <c r="H451" s="13"/>
    </row>
    <row r="452" spans="5:8" s="10" customFormat="1" ht="12.75">
      <c r="E452" s="11"/>
      <c r="G452" s="12"/>
      <c r="H452" s="13"/>
    </row>
    <row r="453" spans="5:8" s="10" customFormat="1" ht="12.75">
      <c r="E453" s="11"/>
      <c r="G453" s="12"/>
      <c r="H453" s="13"/>
    </row>
    <row r="454" spans="5:8" s="10" customFormat="1" ht="12.75">
      <c r="E454" s="11"/>
      <c r="G454" s="12"/>
      <c r="H454" s="13"/>
    </row>
    <row r="455" spans="5:8" s="10" customFormat="1" ht="12.75">
      <c r="E455" s="11"/>
      <c r="G455" s="12"/>
      <c r="H455" s="13"/>
    </row>
    <row r="456" spans="5:8" s="10" customFormat="1" ht="12.75">
      <c r="E456" s="11"/>
      <c r="G456" s="12"/>
      <c r="H456" s="13"/>
    </row>
    <row r="457" spans="5:8" s="10" customFormat="1" ht="12.75">
      <c r="E457" s="11"/>
      <c r="G457" s="12"/>
      <c r="H457" s="13"/>
    </row>
    <row r="458" spans="5:8" s="10" customFormat="1" ht="12.75">
      <c r="E458" s="11"/>
      <c r="G458" s="12"/>
      <c r="H458" s="13"/>
    </row>
    <row r="459" spans="5:8" s="10" customFormat="1" ht="12.75">
      <c r="E459" s="11"/>
      <c r="G459" s="12"/>
      <c r="H459" s="13"/>
    </row>
    <row r="460" spans="5:8" s="10" customFormat="1" ht="12.75">
      <c r="E460" s="11"/>
      <c r="G460" s="12"/>
      <c r="H460" s="13"/>
    </row>
    <row r="461" spans="5:8" s="10" customFormat="1" ht="12.75">
      <c r="E461" s="11"/>
      <c r="G461" s="12"/>
      <c r="H461" s="13"/>
    </row>
    <row r="462" spans="5:8" s="10" customFormat="1" ht="12.75">
      <c r="E462" s="11"/>
      <c r="G462" s="12"/>
      <c r="H462" s="13"/>
    </row>
    <row r="463" spans="5:8" s="10" customFormat="1" ht="12.75">
      <c r="E463" s="11"/>
      <c r="G463" s="12"/>
      <c r="H463" s="13"/>
    </row>
    <row r="464" spans="5:8" s="10" customFormat="1" ht="12.75">
      <c r="E464" s="11"/>
      <c r="G464" s="12"/>
      <c r="H464" s="13"/>
    </row>
    <row r="465" spans="5:8" s="10" customFormat="1" ht="12.75">
      <c r="E465" s="11"/>
      <c r="G465" s="12"/>
      <c r="H465" s="13"/>
    </row>
    <row r="466" spans="5:8" s="10" customFormat="1" ht="12.75">
      <c r="E466" s="11"/>
      <c r="G466" s="12"/>
      <c r="H466" s="13"/>
    </row>
    <row r="467" spans="5:8" s="10" customFormat="1" ht="12.75">
      <c r="E467" s="11"/>
      <c r="G467" s="12"/>
      <c r="H467" s="13"/>
    </row>
    <row r="468" spans="5:8" s="10" customFormat="1" ht="12.75">
      <c r="E468" s="11"/>
      <c r="G468" s="12"/>
      <c r="H468" s="13"/>
    </row>
    <row r="469" spans="5:8" s="10" customFormat="1" ht="12.75">
      <c r="E469" s="11"/>
      <c r="G469" s="12"/>
      <c r="H469" s="13"/>
    </row>
    <row r="470" spans="5:8" s="10" customFormat="1" ht="12.75">
      <c r="E470" s="11"/>
      <c r="G470" s="12"/>
      <c r="H470" s="13"/>
    </row>
    <row r="471" spans="5:8" s="10" customFormat="1" ht="12.75">
      <c r="E471" s="11"/>
      <c r="G471" s="12"/>
      <c r="H471" s="13"/>
    </row>
    <row r="472" spans="5:8" s="10" customFormat="1" ht="12.75">
      <c r="E472" s="11"/>
      <c r="G472" s="12"/>
      <c r="H472" s="13"/>
    </row>
    <row r="473" spans="5:8" s="10" customFormat="1" ht="12.75">
      <c r="E473" s="11"/>
      <c r="G473" s="12"/>
      <c r="H473" s="13"/>
    </row>
    <row r="474" spans="5:8" s="10" customFormat="1" ht="12.75">
      <c r="E474" s="11"/>
      <c r="G474" s="12"/>
      <c r="H474" s="13"/>
    </row>
    <row r="475" spans="5:8" s="10" customFormat="1" ht="12.75">
      <c r="E475" s="11"/>
      <c r="G475" s="12"/>
      <c r="H475" s="13"/>
    </row>
    <row r="476" spans="5:8" s="10" customFormat="1" ht="12.75">
      <c r="E476" s="11"/>
      <c r="G476" s="12"/>
      <c r="H476" s="13"/>
    </row>
    <row r="477" spans="5:8" s="10" customFormat="1" ht="12.75">
      <c r="E477" s="11"/>
      <c r="G477" s="12"/>
      <c r="H477" s="13"/>
    </row>
    <row r="478" spans="5:8" s="10" customFormat="1" ht="12.75">
      <c r="E478" s="11"/>
      <c r="G478" s="12"/>
      <c r="H478" s="13"/>
    </row>
    <row r="479" spans="5:8" s="10" customFormat="1" ht="12.75">
      <c r="E479" s="11"/>
      <c r="G479" s="12"/>
      <c r="H479" s="13"/>
    </row>
    <row r="480" spans="5:8" s="10" customFormat="1" ht="12.75">
      <c r="E480" s="11"/>
      <c r="G480" s="12"/>
      <c r="H480" s="13"/>
    </row>
    <row r="481" spans="5:8" s="10" customFormat="1" ht="12.75">
      <c r="E481" s="11"/>
      <c r="G481" s="12"/>
      <c r="H481" s="13"/>
    </row>
    <row r="482" spans="5:8" s="10" customFormat="1" ht="12.75">
      <c r="E482" s="11"/>
      <c r="G482" s="12"/>
      <c r="H482" s="13"/>
    </row>
    <row r="483" spans="5:8" s="10" customFormat="1" ht="12.75">
      <c r="E483" s="11"/>
      <c r="G483" s="12"/>
      <c r="H483" s="13"/>
    </row>
    <row r="484" spans="5:8" s="10" customFormat="1" ht="12.75">
      <c r="E484" s="11"/>
      <c r="G484" s="12"/>
      <c r="H484" s="13"/>
    </row>
    <row r="485" spans="5:8" s="10" customFormat="1" ht="12.75">
      <c r="E485" s="11"/>
      <c r="G485" s="12"/>
      <c r="H485" s="13"/>
    </row>
    <row r="486" spans="5:8" s="10" customFormat="1" ht="12.75">
      <c r="E486" s="11"/>
      <c r="G486" s="12"/>
      <c r="H486" s="13"/>
    </row>
    <row r="487" spans="5:8" s="10" customFormat="1" ht="12.75">
      <c r="E487" s="11"/>
      <c r="G487" s="12"/>
      <c r="H487" s="13"/>
    </row>
    <row r="488" spans="5:8" s="10" customFormat="1" ht="12.75">
      <c r="E488" s="11"/>
      <c r="G488" s="12"/>
      <c r="H488" s="13"/>
    </row>
    <row r="489" spans="5:8" s="10" customFormat="1" ht="12.75">
      <c r="E489" s="11"/>
      <c r="G489" s="12"/>
      <c r="H489" s="13"/>
    </row>
    <row r="490" spans="5:8" s="10" customFormat="1" ht="12.75">
      <c r="E490" s="11"/>
      <c r="G490" s="12"/>
      <c r="H490" s="13"/>
    </row>
    <row r="491" spans="5:8" s="10" customFormat="1" ht="12.75">
      <c r="E491" s="11"/>
      <c r="G491" s="12"/>
      <c r="H491" s="13"/>
    </row>
    <row r="492" spans="5:8" s="10" customFormat="1" ht="12.75">
      <c r="E492" s="11"/>
      <c r="G492" s="12"/>
      <c r="H492" s="13"/>
    </row>
  </sheetData>
  <sheetProtection/>
  <mergeCells count="33">
    <mergeCell ref="A12:H12"/>
    <mergeCell ref="A41:H41"/>
    <mergeCell ref="A39:H39"/>
    <mergeCell ref="A40:H40"/>
    <mergeCell ref="A16:D16"/>
    <mergeCell ref="A22:D22"/>
    <mergeCell ref="E16:H16"/>
    <mergeCell ref="E23:H24"/>
    <mergeCell ref="A26:H26"/>
    <mergeCell ref="A27:H27"/>
    <mergeCell ref="E22:H22"/>
    <mergeCell ref="A23:D23"/>
    <mergeCell ref="A42:H42"/>
    <mergeCell ref="A43:H43"/>
    <mergeCell ref="C29:F29"/>
    <mergeCell ref="C36:F36"/>
    <mergeCell ref="A11:H11"/>
    <mergeCell ref="B1:H1"/>
    <mergeCell ref="A5:H5"/>
    <mergeCell ref="A7:H7"/>
    <mergeCell ref="A8:H8"/>
    <mergeCell ref="A6:H6"/>
    <mergeCell ref="A9:H9"/>
    <mergeCell ref="A45:H45"/>
    <mergeCell ref="C14:G14"/>
    <mergeCell ref="A14:B14"/>
    <mergeCell ref="A20:D20"/>
    <mergeCell ref="A21:D21"/>
    <mergeCell ref="E20:H20"/>
    <mergeCell ref="E21:H21"/>
    <mergeCell ref="A24:D24"/>
    <mergeCell ref="A44:H44"/>
    <mergeCell ref="A38:H38"/>
  </mergeCells>
  <printOptions/>
  <pageMargins left="0.5905511811023623" right="0.1968503937007874" top="0.3937007874015748" bottom="0.3937007874015748"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512"/>
  <sheetViews>
    <sheetView zoomScalePageLayoutView="0" workbookViewId="0" topLeftCell="A1">
      <selection activeCell="D9" sqref="D9"/>
    </sheetView>
  </sheetViews>
  <sheetFormatPr defaultColWidth="9.00390625" defaultRowHeight="12.75"/>
  <cols>
    <col min="1" max="1" width="3.50390625" style="0" customWidth="1"/>
    <col min="2" max="2" width="20.625" style="0" customWidth="1"/>
    <col min="3" max="3" width="23.625" style="0" customWidth="1"/>
    <col min="4" max="4" width="5.625" style="0" customWidth="1"/>
    <col min="5" max="5" width="9.50390625" style="14" customWidth="1"/>
    <col min="6" max="6" width="9.125" style="0" customWidth="1"/>
    <col min="7" max="7" width="9.125" style="15" customWidth="1"/>
    <col min="8" max="8" width="10.125" style="16" customWidth="1"/>
  </cols>
  <sheetData>
    <row r="1" spans="1:8" ht="12.75">
      <c r="A1" s="1" t="s">
        <v>0</v>
      </c>
      <c r="B1" s="1" t="s">
        <v>1</v>
      </c>
      <c r="C1" s="1" t="s">
        <v>2</v>
      </c>
      <c r="D1" s="1"/>
      <c r="E1" s="2" t="s">
        <v>3</v>
      </c>
      <c r="F1" s="3" t="s">
        <v>4</v>
      </c>
      <c r="G1" s="4" t="s">
        <v>5</v>
      </c>
      <c r="H1" s="3" t="s">
        <v>6</v>
      </c>
    </row>
    <row r="2" spans="1:8" s="10" customFormat="1" ht="15" customHeight="1">
      <c r="A2" s="5">
        <v>1</v>
      </c>
      <c r="B2" s="5" t="s">
        <v>107</v>
      </c>
      <c r="C2" s="37" t="s">
        <v>108</v>
      </c>
      <c r="D2" s="5"/>
      <c r="E2" s="6" t="s">
        <v>16</v>
      </c>
      <c r="F2" s="7" t="s">
        <v>109</v>
      </c>
      <c r="G2" s="8" t="s">
        <v>10</v>
      </c>
      <c r="H2" s="9">
        <v>0.5840277777777778</v>
      </c>
    </row>
    <row r="3" spans="1:8" s="10" customFormat="1" ht="15" customHeight="1">
      <c r="A3" s="5">
        <v>2</v>
      </c>
      <c r="B3" s="5" t="s">
        <v>58</v>
      </c>
      <c r="C3" s="37" t="s">
        <v>59</v>
      </c>
      <c r="D3" s="5"/>
      <c r="E3" s="6" t="s">
        <v>8</v>
      </c>
      <c r="F3" s="7" t="s">
        <v>43</v>
      </c>
      <c r="G3" s="8" t="s">
        <v>41</v>
      </c>
      <c r="H3" s="9">
        <v>0.5847222222222223</v>
      </c>
    </row>
    <row r="4" spans="1:8" s="10" customFormat="1" ht="15" customHeight="1">
      <c r="A4" s="5">
        <v>3</v>
      </c>
      <c r="B4" s="5" t="s">
        <v>110</v>
      </c>
      <c r="C4" s="37" t="s">
        <v>12</v>
      </c>
      <c r="D4" s="5"/>
      <c r="E4" s="6" t="s">
        <v>8</v>
      </c>
      <c r="F4" s="7" t="s">
        <v>111</v>
      </c>
      <c r="G4" s="8" t="s">
        <v>14</v>
      </c>
      <c r="H4" s="9">
        <v>0.5854166666666667</v>
      </c>
    </row>
    <row r="5" spans="1:8" s="10" customFormat="1" ht="29.25" customHeight="1">
      <c r="A5" s="5">
        <v>4</v>
      </c>
      <c r="B5" s="5" t="s">
        <v>112</v>
      </c>
      <c r="C5" s="37" t="s">
        <v>113</v>
      </c>
      <c r="D5" s="5"/>
      <c r="E5" s="6" t="s">
        <v>8</v>
      </c>
      <c r="F5" s="7" t="s">
        <v>38</v>
      </c>
      <c r="G5" s="8" t="s">
        <v>114</v>
      </c>
      <c r="H5" s="9">
        <v>0.5861111111111111</v>
      </c>
    </row>
    <row r="6" spans="1:8" s="10" customFormat="1" ht="41.25" customHeight="1">
      <c r="A6" s="5">
        <v>5</v>
      </c>
      <c r="B6" s="5" t="s">
        <v>115</v>
      </c>
      <c r="C6" s="37" t="s">
        <v>116</v>
      </c>
      <c r="D6" s="5"/>
      <c r="E6" s="6" t="s">
        <v>8</v>
      </c>
      <c r="F6" s="7" t="s">
        <v>38</v>
      </c>
      <c r="G6" s="8" t="s">
        <v>117</v>
      </c>
      <c r="H6" s="9">
        <v>0.5868055555555556</v>
      </c>
    </row>
    <row r="7" spans="1:8" s="10" customFormat="1" ht="15" customHeight="1">
      <c r="A7" s="5">
        <v>6</v>
      </c>
      <c r="B7" s="5" t="s">
        <v>118</v>
      </c>
      <c r="C7" s="37" t="s">
        <v>37</v>
      </c>
      <c r="D7" s="5"/>
      <c r="E7" s="6" t="s">
        <v>16</v>
      </c>
      <c r="F7" s="7" t="s">
        <v>109</v>
      </c>
      <c r="G7" s="8" t="s">
        <v>47</v>
      </c>
      <c r="H7" s="9">
        <v>0.5875</v>
      </c>
    </row>
    <row r="8" spans="1:8" s="10" customFormat="1" ht="30" customHeight="1">
      <c r="A8" s="5">
        <v>7</v>
      </c>
      <c r="B8" s="5" t="s">
        <v>119</v>
      </c>
      <c r="C8" s="37" t="s">
        <v>113</v>
      </c>
      <c r="D8" s="5"/>
      <c r="E8" s="6" t="s">
        <v>8</v>
      </c>
      <c r="F8" s="7" t="s">
        <v>120</v>
      </c>
      <c r="G8" s="8" t="s">
        <v>60</v>
      </c>
      <c r="H8" s="9">
        <v>0.5881944444444445</v>
      </c>
    </row>
    <row r="9" spans="1:8" s="10" customFormat="1" ht="15" customHeight="1">
      <c r="A9" s="5">
        <v>8</v>
      </c>
      <c r="B9" s="5" t="s">
        <v>121</v>
      </c>
      <c r="C9" s="37" t="s">
        <v>15</v>
      </c>
      <c r="D9" s="5"/>
      <c r="E9" s="6" t="s">
        <v>8</v>
      </c>
      <c r="F9" s="7" t="s">
        <v>122</v>
      </c>
      <c r="G9" s="8" t="s">
        <v>123</v>
      </c>
      <c r="H9" s="9">
        <v>0.5888888888888889</v>
      </c>
    </row>
    <row r="10" spans="1:8" s="10" customFormat="1" ht="29.25" customHeight="1">
      <c r="A10" s="5">
        <v>9</v>
      </c>
      <c r="B10" s="5" t="s">
        <v>124</v>
      </c>
      <c r="C10" s="37" t="s">
        <v>113</v>
      </c>
      <c r="D10" s="5"/>
      <c r="E10" s="6" t="s">
        <v>8</v>
      </c>
      <c r="F10" s="7" t="s">
        <v>125</v>
      </c>
      <c r="G10" s="8" t="s">
        <v>126</v>
      </c>
      <c r="H10" s="9">
        <v>0.5895833333333333</v>
      </c>
    </row>
    <row r="11" spans="1:8" s="10" customFormat="1" ht="15" customHeight="1">
      <c r="A11" s="5">
        <v>10</v>
      </c>
      <c r="B11" s="5" t="s">
        <v>127</v>
      </c>
      <c r="C11" s="37" t="s">
        <v>128</v>
      </c>
      <c r="D11" s="5"/>
      <c r="E11" s="6" t="s">
        <v>8</v>
      </c>
      <c r="F11" s="7" t="s">
        <v>36</v>
      </c>
      <c r="G11" s="8" t="s">
        <v>51</v>
      </c>
      <c r="H11" s="9">
        <v>0.5840277777777778</v>
      </c>
    </row>
    <row r="12" spans="1:8" s="10" customFormat="1" ht="15" customHeight="1">
      <c r="A12" s="5">
        <v>11</v>
      </c>
      <c r="B12" s="5" t="s">
        <v>129</v>
      </c>
      <c r="C12" s="37" t="s">
        <v>130</v>
      </c>
      <c r="D12" s="5"/>
      <c r="E12" s="6" t="s">
        <v>8</v>
      </c>
      <c r="F12" s="7" t="s">
        <v>131</v>
      </c>
      <c r="G12" s="8" t="s">
        <v>10</v>
      </c>
      <c r="H12" s="9">
        <v>0.5909722222222222</v>
      </c>
    </row>
    <row r="13" spans="1:8" s="10" customFormat="1" ht="15" customHeight="1">
      <c r="A13" s="5">
        <v>12</v>
      </c>
      <c r="B13" s="5" t="s">
        <v>132</v>
      </c>
      <c r="C13" s="37" t="s">
        <v>32</v>
      </c>
      <c r="D13" s="5"/>
      <c r="E13" s="6" t="s">
        <v>8</v>
      </c>
      <c r="F13" s="7" t="s">
        <v>133</v>
      </c>
      <c r="G13" s="8" t="s">
        <v>18</v>
      </c>
      <c r="H13" s="9">
        <v>0.5916666666666667</v>
      </c>
    </row>
    <row r="14" spans="1:8" s="10" customFormat="1" ht="30.75" customHeight="1">
      <c r="A14" s="5">
        <v>13</v>
      </c>
      <c r="B14" s="5" t="s">
        <v>63</v>
      </c>
      <c r="C14" s="37" t="s">
        <v>64</v>
      </c>
      <c r="D14" s="5"/>
      <c r="E14" s="6" t="s">
        <v>8</v>
      </c>
      <c r="F14" s="7" t="s">
        <v>66</v>
      </c>
      <c r="G14" s="8" t="s">
        <v>55</v>
      </c>
      <c r="H14" s="9">
        <v>0.5923611111111111</v>
      </c>
    </row>
    <row r="15" spans="1:8" s="10" customFormat="1" ht="15" customHeight="1">
      <c r="A15" s="5">
        <v>14</v>
      </c>
      <c r="B15" s="5" t="s">
        <v>44</v>
      </c>
      <c r="C15" s="37" t="s">
        <v>15</v>
      </c>
      <c r="D15" s="5"/>
      <c r="E15" s="6" t="s">
        <v>8</v>
      </c>
      <c r="F15" s="7" t="s">
        <v>43</v>
      </c>
      <c r="G15" s="8" t="s">
        <v>114</v>
      </c>
      <c r="H15" s="9">
        <v>0.5930555555555556</v>
      </c>
    </row>
    <row r="16" spans="1:8" s="10" customFormat="1" ht="30" customHeight="1">
      <c r="A16" s="5">
        <v>15</v>
      </c>
      <c r="B16" s="5" t="s">
        <v>134</v>
      </c>
      <c r="C16" s="37" t="s">
        <v>64</v>
      </c>
      <c r="D16" s="5"/>
      <c r="E16" s="6" t="s">
        <v>8</v>
      </c>
      <c r="F16" s="7" t="s">
        <v>133</v>
      </c>
      <c r="G16" s="8" t="s">
        <v>62</v>
      </c>
      <c r="H16" s="9">
        <v>0.59375</v>
      </c>
    </row>
    <row r="17" spans="1:8" s="10" customFormat="1" ht="15" customHeight="1">
      <c r="A17" s="5">
        <v>16</v>
      </c>
      <c r="B17" s="5" t="s">
        <v>135</v>
      </c>
      <c r="C17" s="37" t="s">
        <v>136</v>
      </c>
      <c r="D17" s="5"/>
      <c r="E17" s="6" t="s">
        <v>8</v>
      </c>
      <c r="F17" s="7" t="s">
        <v>29</v>
      </c>
      <c r="G17" s="8" t="s">
        <v>47</v>
      </c>
      <c r="H17" s="9">
        <v>0.5944444444444444</v>
      </c>
    </row>
    <row r="18" spans="1:8" s="10" customFormat="1" ht="15" customHeight="1">
      <c r="A18" s="5">
        <v>17</v>
      </c>
      <c r="B18" s="5" t="s">
        <v>11</v>
      </c>
      <c r="C18" s="37" t="s">
        <v>12</v>
      </c>
      <c r="D18" s="5"/>
      <c r="E18" s="6" t="s">
        <v>8</v>
      </c>
      <c r="F18" s="7" t="s">
        <v>19</v>
      </c>
      <c r="G18" s="8" t="s">
        <v>137</v>
      </c>
      <c r="H18" s="9">
        <v>0.5951388888888889</v>
      </c>
    </row>
    <row r="19" spans="1:8" s="10" customFormat="1" ht="15" customHeight="1">
      <c r="A19" s="5">
        <v>18</v>
      </c>
      <c r="B19" s="5" t="s">
        <v>42</v>
      </c>
      <c r="C19" s="37" t="s">
        <v>32</v>
      </c>
      <c r="D19" s="5"/>
      <c r="E19" s="6" t="s">
        <v>8</v>
      </c>
      <c r="F19" s="7" t="s">
        <v>138</v>
      </c>
      <c r="G19" s="8" t="s">
        <v>57</v>
      </c>
      <c r="H19" s="9">
        <v>0.5958333333333333</v>
      </c>
    </row>
    <row r="20" spans="1:8" s="10" customFormat="1" ht="15" customHeight="1">
      <c r="A20" s="5">
        <v>19</v>
      </c>
      <c r="B20" s="5" t="s">
        <v>139</v>
      </c>
      <c r="C20" s="37" t="s">
        <v>31</v>
      </c>
      <c r="D20" s="5"/>
      <c r="E20" s="6" t="s">
        <v>8</v>
      </c>
      <c r="F20" s="7" t="s">
        <v>9</v>
      </c>
      <c r="G20" s="8" t="s">
        <v>140</v>
      </c>
      <c r="H20" s="9">
        <v>0.5965277777777778</v>
      </c>
    </row>
    <row r="21" spans="1:8" s="10" customFormat="1" ht="15" customHeight="1">
      <c r="A21" s="5">
        <v>20</v>
      </c>
      <c r="B21" s="5" t="s">
        <v>141</v>
      </c>
      <c r="C21" s="37" t="s">
        <v>33</v>
      </c>
      <c r="D21" s="5"/>
      <c r="E21" s="6" t="s">
        <v>16</v>
      </c>
      <c r="F21" s="7" t="s">
        <v>109</v>
      </c>
      <c r="G21" s="8" t="s">
        <v>142</v>
      </c>
      <c r="H21" s="9">
        <v>0.5847222222222223</v>
      </c>
    </row>
    <row r="22" spans="1:8" s="10" customFormat="1" ht="15" customHeight="1">
      <c r="A22" s="5">
        <v>21</v>
      </c>
      <c r="B22" s="5" t="s">
        <v>52</v>
      </c>
      <c r="C22" s="37" t="s">
        <v>17</v>
      </c>
      <c r="D22" s="5"/>
      <c r="E22" s="6" t="s">
        <v>8</v>
      </c>
      <c r="F22" s="7" t="s">
        <v>143</v>
      </c>
      <c r="G22" s="8" t="s">
        <v>144</v>
      </c>
      <c r="H22" s="9">
        <v>0.5979166666666667</v>
      </c>
    </row>
    <row r="23" spans="1:8" s="10" customFormat="1" ht="29.25" customHeight="1">
      <c r="A23" s="5">
        <v>22</v>
      </c>
      <c r="B23" s="5" t="s">
        <v>145</v>
      </c>
      <c r="C23" s="37" t="s">
        <v>113</v>
      </c>
      <c r="D23" s="5"/>
      <c r="E23" s="6" t="s">
        <v>8</v>
      </c>
      <c r="F23" s="7" t="s">
        <v>34</v>
      </c>
      <c r="G23" s="8" t="s">
        <v>146</v>
      </c>
      <c r="H23" s="9">
        <v>0.5986111111111111</v>
      </c>
    </row>
    <row r="24" spans="1:8" s="10" customFormat="1" ht="15" customHeight="1">
      <c r="A24" s="5">
        <v>23</v>
      </c>
      <c r="B24" s="5" t="s">
        <v>68</v>
      </c>
      <c r="C24" s="37" t="s">
        <v>147</v>
      </c>
      <c r="D24" s="5"/>
      <c r="E24" s="6" t="s">
        <v>8</v>
      </c>
      <c r="F24" s="7" t="s">
        <v>29</v>
      </c>
      <c r="G24" s="8" t="s">
        <v>55</v>
      </c>
      <c r="H24" s="9">
        <v>0.5993055555555555</v>
      </c>
    </row>
    <row r="25" spans="1:8" s="10" customFormat="1" ht="15" customHeight="1">
      <c r="A25" s="5">
        <v>24</v>
      </c>
      <c r="B25" s="5" t="s">
        <v>148</v>
      </c>
      <c r="C25" s="37" t="s">
        <v>130</v>
      </c>
      <c r="D25" s="5"/>
      <c r="E25" s="6" t="s">
        <v>149</v>
      </c>
      <c r="F25" s="7" t="s">
        <v>109</v>
      </c>
      <c r="G25" s="8" t="s">
        <v>67</v>
      </c>
      <c r="H25" s="9">
        <v>0.6</v>
      </c>
    </row>
    <row r="26" spans="1:8" s="10" customFormat="1" ht="15" customHeight="1">
      <c r="A26" s="5">
        <v>25</v>
      </c>
      <c r="B26" s="5" t="s">
        <v>49</v>
      </c>
      <c r="C26" s="37" t="s">
        <v>7</v>
      </c>
      <c r="D26" s="5"/>
      <c r="E26" s="6" t="s">
        <v>16</v>
      </c>
      <c r="F26" s="7" t="s">
        <v>109</v>
      </c>
      <c r="G26" s="8" t="s">
        <v>25</v>
      </c>
      <c r="H26" s="9">
        <v>0.6006944444444445</v>
      </c>
    </row>
    <row r="27" spans="1:8" s="10" customFormat="1" ht="15" customHeight="1">
      <c r="A27" s="5">
        <v>26</v>
      </c>
      <c r="B27" s="5" t="s">
        <v>39</v>
      </c>
      <c r="C27" s="37" t="s">
        <v>12</v>
      </c>
      <c r="D27" s="5"/>
      <c r="E27" s="6" t="s">
        <v>8</v>
      </c>
      <c r="F27" s="7" t="s">
        <v>24</v>
      </c>
      <c r="G27" s="8" t="s">
        <v>150</v>
      </c>
      <c r="H27" s="9">
        <v>0.601388888888889</v>
      </c>
    </row>
    <row r="28" spans="1:8" s="10" customFormat="1" ht="15" customHeight="1">
      <c r="A28" s="5">
        <v>27</v>
      </c>
      <c r="B28" s="5" t="s">
        <v>40</v>
      </c>
      <c r="C28" s="37" t="s">
        <v>15</v>
      </c>
      <c r="D28" s="5"/>
      <c r="E28" s="6" t="s">
        <v>8</v>
      </c>
      <c r="F28" s="7" t="s">
        <v>45</v>
      </c>
      <c r="G28" s="8" t="s">
        <v>137</v>
      </c>
      <c r="H28" s="9">
        <v>0.6020833333333334</v>
      </c>
    </row>
    <row r="29" spans="1:8" s="10" customFormat="1" ht="15" customHeight="1">
      <c r="A29" s="5">
        <v>28</v>
      </c>
      <c r="B29" s="5" t="s">
        <v>30</v>
      </c>
      <c r="C29" s="37" t="s">
        <v>31</v>
      </c>
      <c r="D29" s="5"/>
      <c r="E29" s="6" t="s">
        <v>8</v>
      </c>
      <c r="F29" s="7" t="s">
        <v>125</v>
      </c>
      <c r="G29" s="8" t="s">
        <v>57</v>
      </c>
      <c r="H29" s="9">
        <v>0.6027777777777779</v>
      </c>
    </row>
    <row r="30" spans="1:8" s="10" customFormat="1" ht="15" customHeight="1">
      <c r="A30" s="5">
        <v>29</v>
      </c>
      <c r="B30" s="5" t="s">
        <v>151</v>
      </c>
      <c r="C30" s="37" t="s">
        <v>152</v>
      </c>
      <c r="D30" s="5"/>
      <c r="E30" s="6" t="s">
        <v>8</v>
      </c>
      <c r="F30" s="7" t="s">
        <v>27</v>
      </c>
      <c r="G30" s="8" t="s">
        <v>153</v>
      </c>
      <c r="H30" s="9">
        <v>0.6034722222222223</v>
      </c>
    </row>
    <row r="31" spans="1:8" s="10" customFormat="1" ht="15" customHeight="1">
      <c r="A31" s="5">
        <v>30</v>
      </c>
      <c r="B31" s="5" t="s">
        <v>154</v>
      </c>
      <c r="C31" s="37" t="s">
        <v>155</v>
      </c>
      <c r="D31" s="5"/>
      <c r="E31" s="6" t="s">
        <v>50</v>
      </c>
      <c r="F31" s="7" t="s">
        <v>109</v>
      </c>
      <c r="G31" s="8" t="s">
        <v>156</v>
      </c>
      <c r="H31" s="9">
        <v>0.5854166666666667</v>
      </c>
    </row>
    <row r="32" spans="1:8" s="10" customFormat="1" ht="15" customHeight="1">
      <c r="A32" s="5">
        <v>31</v>
      </c>
      <c r="B32" s="5" t="s">
        <v>157</v>
      </c>
      <c r="C32" s="37" t="s">
        <v>158</v>
      </c>
      <c r="D32" s="5"/>
      <c r="E32" s="6" t="s">
        <v>8</v>
      </c>
      <c r="F32" s="7" t="s">
        <v>24</v>
      </c>
      <c r="G32" s="8" t="s">
        <v>144</v>
      </c>
      <c r="H32" s="9">
        <v>0.6048611111111112</v>
      </c>
    </row>
    <row r="33" spans="1:8" s="10" customFormat="1" ht="15" customHeight="1">
      <c r="A33" s="5">
        <v>32</v>
      </c>
      <c r="B33" s="5" t="s">
        <v>159</v>
      </c>
      <c r="C33" s="37" t="s">
        <v>7</v>
      </c>
      <c r="D33" s="5"/>
      <c r="E33" s="6" t="s">
        <v>16</v>
      </c>
      <c r="F33" s="7" t="s">
        <v>109</v>
      </c>
      <c r="G33" s="8" t="s">
        <v>35</v>
      </c>
      <c r="H33" s="9">
        <v>0.6055555555555556</v>
      </c>
    </row>
    <row r="34" spans="1:8" s="10" customFormat="1" ht="15" customHeight="1">
      <c r="A34" s="5">
        <v>33</v>
      </c>
      <c r="B34" s="5" t="s">
        <v>160</v>
      </c>
      <c r="C34" s="37" t="s">
        <v>161</v>
      </c>
      <c r="D34" s="5"/>
      <c r="E34" s="6" t="s">
        <v>8</v>
      </c>
      <c r="F34" s="7" t="s">
        <v>27</v>
      </c>
      <c r="G34" s="8" t="s">
        <v>55</v>
      </c>
      <c r="H34" s="9">
        <v>0.60625</v>
      </c>
    </row>
    <row r="35" spans="1:8" s="10" customFormat="1" ht="15" customHeight="1">
      <c r="A35" s="5">
        <v>34</v>
      </c>
      <c r="B35" s="5" t="s">
        <v>162</v>
      </c>
      <c r="C35" s="37" t="s">
        <v>108</v>
      </c>
      <c r="D35" s="5"/>
      <c r="E35" s="6" t="s">
        <v>8</v>
      </c>
      <c r="F35" s="7" t="s">
        <v>29</v>
      </c>
      <c r="G35" s="8" t="s">
        <v>67</v>
      </c>
      <c r="H35" s="9">
        <v>0.6069444444444445</v>
      </c>
    </row>
    <row r="36" spans="1:8" s="10" customFormat="1" ht="15" customHeight="1">
      <c r="A36" s="5">
        <v>35</v>
      </c>
      <c r="B36" s="5" t="s">
        <v>163</v>
      </c>
      <c r="C36" s="37" t="s">
        <v>164</v>
      </c>
      <c r="D36" s="5"/>
      <c r="E36" s="6" t="s">
        <v>16</v>
      </c>
      <c r="F36" s="7" t="s">
        <v>109</v>
      </c>
      <c r="G36" s="8" t="s">
        <v>25</v>
      </c>
      <c r="H36" s="9">
        <v>0.607638888888889</v>
      </c>
    </row>
    <row r="37" spans="1:8" s="10" customFormat="1" ht="15" customHeight="1">
      <c r="A37" s="5">
        <v>36</v>
      </c>
      <c r="B37" s="5" t="s">
        <v>26</v>
      </c>
      <c r="C37" s="37" t="s">
        <v>15</v>
      </c>
      <c r="D37" s="5"/>
      <c r="E37" s="6" t="s">
        <v>8</v>
      </c>
      <c r="F37" s="7" t="s">
        <v>45</v>
      </c>
      <c r="G37" s="8" t="s">
        <v>150</v>
      </c>
      <c r="H37" s="9">
        <v>0.6083333333333334</v>
      </c>
    </row>
    <row r="38" spans="1:8" s="10" customFormat="1" ht="15" customHeight="1">
      <c r="A38" s="5">
        <v>37</v>
      </c>
      <c r="B38" s="5" t="s">
        <v>165</v>
      </c>
      <c r="C38" s="37" t="s">
        <v>158</v>
      </c>
      <c r="D38" s="5"/>
      <c r="E38" s="6" t="s">
        <v>8</v>
      </c>
      <c r="F38" s="7" t="s">
        <v>111</v>
      </c>
      <c r="G38" s="8" t="s">
        <v>13</v>
      </c>
      <c r="H38" s="9">
        <v>0.6090277777777778</v>
      </c>
    </row>
    <row r="39" spans="1:8" s="10" customFormat="1" ht="44.25" customHeight="1">
      <c r="A39" s="5">
        <v>38</v>
      </c>
      <c r="B39" s="5" t="s">
        <v>166</v>
      </c>
      <c r="C39" s="37" t="s">
        <v>116</v>
      </c>
      <c r="D39" s="5"/>
      <c r="E39" s="6" t="s">
        <v>8</v>
      </c>
      <c r="F39" s="7" t="s">
        <v>111</v>
      </c>
      <c r="G39" s="8" t="s">
        <v>57</v>
      </c>
      <c r="H39" s="9">
        <v>0.6097222222222223</v>
      </c>
    </row>
    <row r="40" spans="1:8" s="10" customFormat="1" ht="15" customHeight="1">
      <c r="A40" s="5">
        <v>39</v>
      </c>
      <c r="B40" s="5" t="s">
        <v>20</v>
      </c>
      <c r="C40" s="37" t="s">
        <v>17</v>
      </c>
      <c r="D40" s="5"/>
      <c r="E40" s="6" t="s">
        <v>21</v>
      </c>
      <c r="F40" s="7" t="s">
        <v>167</v>
      </c>
      <c r="G40" s="8" t="s">
        <v>23</v>
      </c>
      <c r="H40" s="9">
        <v>0.6104166666666667</v>
      </c>
    </row>
    <row r="41" spans="1:8" s="10" customFormat="1" ht="15" customHeight="1">
      <c r="A41" s="5">
        <v>40</v>
      </c>
      <c r="B41" s="5" t="s">
        <v>69</v>
      </c>
      <c r="C41" s="37" t="s">
        <v>70</v>
      </c>
      <c r="D41" s="5"/>
      <c r="E41" s="6" t="s">
        <v>16</v>
      </c>
      <c r="F41" s="7" t="s">
        <v>109</v>
      </c>
      <c r="G41" s="8" t="s">
        <v>168</v>
      </c>
      <c r="H41" s="9">
        <v>0.5861111111111111</v>
      </c>
    </row>
    <row r="42" spans="1:8" s="10" customFormat="1" ht="15" customHeight="1">
      <c r="A42" s="5">
        <v>41</v>
      </c>
      <c r="B42" s="5" t="s">
        <v>61</v>
      </c>
      <c r="C42" s="37" t="s">
        <v>169</v>
      </c>
      <c r="D42" s="5"/>
      <c r="E42" s="6" t="s">
        <v>8</v>
      </c>
      <c r="F42" s="7" t="s">
        <v>9</v>
      </c>
      <c r="G42" s="8" t="s">
        <v>117</v>
      </c>
      <c r="H42" s="9">
        <v>0.6118055555555556</v>
      </c>
    </row>
    <row r="43" spans="1:8" s="10" customFormat="1" ht="15" customHeight="1">
      <c r="A43" s="5">
        <v>42</v>
      </c>
      <c r="B43" s="5" t="s">
        <v>170</v>
      </c>
      <c r="C43" s="37" t="s">
        <v>7</v>
      </c>
      <c r="D43" s="5"/>
      <c r="E43" s="6" t="s">
        <v>8</v>
      </c>
      <c r="F43" s="7" t="s">
        <v>48</v>
      </c>
      <c r="G43" s="8" t="s">
        <v>171</v>
      </c>
      <c r="H43" s="9">
        <v>0.6125</v>
      </c>
    </row>
    <row r="44" spans="1:8" s="10" customFormat="1" ht="15" customHeight="1">
      <c r="A44" s="5">
        <v>43</v>
      </c>
      <c r="B44" s="5" t="s">
        <v>172</v>
      </c>
      <c r="C44" s="37" t="s">
        <v>15</v>
      </c>
      <c r="D44" s="5"/>
      <c r="E44" s="6" t="s">
        <v>8</v>
      </c>
      <c r="F44" s="7" t="s">
        <v>36</v>
      </c>
      <c r="G44" s="8" t="s">
        <v>173</v>
      </c>
      <c r="H44" s="9">
        <v>0.6131944444444445</v>
      </c>
    </row>
    <row r="45" spans="1:8" s="10" customFormat="1" ht="15" customHeight="1">
      <c r="A45" s="5">
        <v>44</v>
      </c>
      <c r="B45" s="5" t="s">
        <v>174</v>
      </c>
      <c r="C45" s="37" t="s">
        <v>32</v>
      </c>
      <c r="D45" s="5" t="s">
        <v>175</v>
      </c>
      <c r="E45" s="6" t="s">
        <v>8</v>
      </c>
      <c r="F45" s="7" t="s">
        <v>176</v>
      </c>
      <c r="G45" s="8" t="s">
        <v>123</v>
      </c>
      <c r="H45" s="9">
        <v>0.6138888888888889</v>
      </c>
    </row>
    <row r="46" spans="1:8" s="10" customFormat="1" ht="15" customHeight="1">
      <c r="A46" s="5">
        <v>45</v>
      </c>
      <c r="B46" s="5" t="s">
        <v>177</v>
      </c>
      <c r="C46" s="37" t="s">
        <v>7</v>
      </c>
      <c r="D46" s="5"/>
      <c r="E46" s="6" t="s">
        <v>50</v>
      </c>
      <c r="F46" s="7" t="s">
        <v>109</v>
      </c>
      <c r="G46" s="8" t="s">
        <v>51</v>
      </c>
      <c r="H46" s="9">
        <v>0.6145833333333334</v>
      </c>
    </row>
    <row r="47" spans="1:8" s="10" customFormat="1" ht="15" customHeight="1">
      <c r="A47" s="5">
        <v>46</v>
      </c>
      <c r="B47" s="5" t="s">
        <v>178</v>
      </c>
      <c r="C47" s="37" t="s">
        <v>179</v>
      </c>
      <c r="D47" s="5"/>
      <c r="E47" s="6" t="s">
        <v>8</v>
      </c>
      <c r="F47" s="7" t="s">
        <v>29</v>
      </c>
      <c r="G47" s="8" t="s">
        <v>150</v>
      </c>
      <c r="H47" s="9">
        <v>0.6152777777777778</v>
      </c>
    </row>
    <row r="48" spans="1:8" s="10" customFormat="1" ht="15" customHeight="1">
      <c r="A48" s="5">
        <v>47</v>
      </c>
      <c r="B48" s="5" t="s">
        <v>180</v>
      </c>
      <c r="C48" s="37" t="s">
        <v>181</v>
      </c>
      <c r="D48" s="5"/>
      <c r="E48" s="6" t="s">
        <v>8</v>
      </c>
      <c r="F48" s="7" t="s">
        <v>111</v>
      </c>
      <c r="G48" s="8" t="s">
        <v>41</v>
      </c>
      <c r="H48" s="9">
        <v>0.6159722222222223</v>
      </c>
    </row>
    <row r="49" spans="1:8" s="10" customFormat="1" ht="15" customHeight="1">
      <c r="A49" s="5">
        <v>48</v>
      </c>
      <c r="B49" s="5" t="s">
        <v>54</v>
      </c>
      <c r="C49" s="37" t="s">
        <v>169</v>
      </c>
      <c r="D49" s="5"/>
      <c r="E49" s="6" t="s">
        <v>21</v>
      </c>
      <c r="F49" s="7" t="s">
        <v>182</v>
      </c>
      <c r="G49" s="8" t="s">
        <v>14</v>
      </c>
      <c r="H49" s="9">
        <v>0.6166666666666667</v>
      </c>
    </row>
    <row r="50" spans="1:8" s="10" customFormat="1" ht="15" customHeight="1">
      <c r="A50" s="5">
        <v>49</v>
      </c>
      <c r="B50" s="5" t="s">
        <v>183</v>
      </c>
      <c r="C50" s="37" t="s">
        <v>33</v>
      </c>
      <c r="D50" s="5"/>
      <c r="E50" s="6" t="s">
        <v>8</v>
      </c>
      <c r="F50" s="7" t="s">
        <v>22</v>
      </c>
      <c r="G50" s="8" t="s">
        <v>114</v>
      </c>
      <c r="H50" s="9">
        <v>0.6173611111111111</v>
      </c>
    </row>
    <row r="51" spans="1:8" s="10" customFormat="1" ht="15" customHeight="1">
      <c r="A51" s="5">
        <v>50</v>
      </c>
      <c r="B51" s="5" t="s">
        <v>184</v>
      </c>
      <c r="C51" s="37" t="s">
        <v>169</v>
      </c>
      <c r="D51" s="5"/>
      <c r="E51" s="6" t="s">
        <v>8</v>
      </c>
      <c r="F51" s="7" t="s">
        <v>24</v>
      </c>
      <c r="G51" s="8" t="s">
        <v>71</v>
      </c>
      <c r="H51" s="9">
        <v>0.5868055555555556</v>
      </c>
    </row>
    <row r="52" spans="1:8" s="10" customFormat="1" ht="15" customHeight="1">
      <c r="A52" s="5">
        <v>51</v>
      </c>
      <c r="B52" s="5" t="s">
        <v>56</v>
      </c>
      <c r="C52" s="37" t="s">
        <v>17</v>
      </c>
      <c r="D52" s="5"/>
      <c r="E52" s="6" t="s">
        <v>8</v>
      </c>
      <c r="F52" s="7" t="s">
        <v>27</v>
      </c>
      <c r="G52" s="8" t="s">
        <v>53</v>
      </c>
      <c r="H52" s="9">
        <v>0.61875</v>
      </c>
    </row>
    <row r="53" spans="1:8" s="10" customFormat="1" ht="15" customHeight="1">
      <c r="A53" s="5">
        <v>52</v>
      </c>
      <c r="B53" s="5" t="s">
        <v>46</v>
      </c>
      <c r="C53" s="37" t="s">
        <v>15</v>
      </c>
      <c r="D53" s="5"/>
      <c r="E53" s="6" t="s">
        <v>8</v>
      </c>
      <c r="F53" s="7" t="s">
        <v>19</v>
      </c>
      <c r="G53" s="8" t="s">
        <v>171</v>
      </c>
      <c r="H53" s="9">
        <v>0.6194444444444445</v>
      </c>
    </row>
    <row r="54" spans="1:8" s="10" customFormat="1" ht="15" customHeight="1">
      <c r="A54" s="5">
        <v>53</v>
      </c>
      <c r="B54" s="5" t="s">
        <v>65</v>
      </c>
      <c r="C54" s="37" t="s">
        <v>12</v>
      </c>
      <c r="D54" s="5"/>
      <c r="E54" s="6" t="s">
        <v>8</v>
      </c>
      <c r="F54" s="7" t="s">
        <v>29</v>
      </c>
      <c r="G54" s="8" t="s">
        <v>60</v>
      </c>
      <c r="H54" s="9">
        <v>0.6201388888888889</v>
      </c>
    </row>
    <row r="55" spans="5:8" s="10" customFormat="1" ht="15" customHeight="1">
      <c r="E55" s="11"/>
      <c r="G55" s="12"/>
      <c r="H55" s="13"/>
    </row>
    <row r="56" spans="5:8" s="10" customFormat="1" ht="12.75">
      <c r="E56" s="11"/>
      <c r="G56" s="12"/>
      <c r="H56" s="13"/>
    </row>
    <row r="57" spans="5:8" s="10" customFormat="1" ht="12.75">
      <c r="E57" s="11"/>
      <c r="G57" s="12"/>
      <c r="H57" s="13"/>
    </row>
    <row r="58" spans="5:8" s="10" customFormat="1" ht="12.75">
      <c r="E58" s="11"/>
      <c r="G58" s="12"/>
      <c r="H58" s="13"/>
    </row>
    <row r="59" spans="5:8" s="10" customFormat="1" ht="12.75">
      <c r="E59" s="11"/>
      <c r="G59" s="12"/>
      <c r="H59" s="13"/>
    </row>
    <row r="60" spans="5:8" s="10" customFormat="1" ht="12.75">
      <c r="E60" s="11"/>
      <c r="G60" s="12"/>
      <c r="H60" s="13"/>
    </row>
    <row r="61" spans="5:8" s="10" customFormat="1" ht="12.75">
      <c r="E61" s="11"/>
      <c r="G61" s="12"/>
      <c r="H61" s="13"/>
    </row>
    <row r="62" spans="5:8" s="10" customFormat="1" ht="12.75">
      <c r="E62" s="11"/>
      <c r="G62" s="12"/>
      <c r="H62" s="13"/>
    </row>
    <row r="63" spans="5:8" s="10" customFormat="1" ht="12.75">
      <c r="E63" s="11"/>
      <c r="G63" s="12"/>
      <c r="H63" s="13"/>
    </row>
    <row r="64" spans="5:8" s="10" customFormat="1" ht="12.75">
      <c r="E64" s="11"/>
      <c r="G64" s="12"/>
      <c r="H64" s="13"/>
    </row>
    <row r="65" spans="5:8" s="10" customFormat="1" ht="12.75">
      <c r="E65" s="11"/>
      <c r="G65" s="12"/>
      <c r="H65" s="13"/>
    </row>
    <row r="66" spans="5:8" s="10" customFormat="1" ht="12.75">
      <c r="E66" s="11"/>
      <c r="G66" s="12"/>
      <c r="H66" s="13"/>
    </row>
    <row r="67" spans="5:8" s="10" customFormat="1" ht="12.75">
      <c r="E67" s="11"/>
      <c r="G67" s="12"/>
      <c r="H67" s="13"/>
    </row>
    <row r="68" spans="5:8" s="10" customFormat="1" ht="12.75">
      <c r="E68" s="11"/>
      <c r="G68" s="12"/>
      <c r="H68" s="13"/>
    </row>
    <row r="69" spans="5:8" s="10" customFormat="1" ht="12.75">
      <c r="E69" s="11"/>
      <c r="G69" s="12"/>
      <c r="H69" s="13"/>
    </row>
    <row r="70" spans="5:8" s="10" customFormat="1" ht="12.75">
      <c r="E70" s="11"/>
      <c r="G70" s="12"/>
      <c r="H70" s="13"/>
    </row>
    <row r="71" spans="5:8" s="10" customFormat="1" ht="12.75">
      <c r="E71" s="11"/>
      <c r="G71" s="12"/>
      <c r="H71" s="13"/>
    </row>
    <row r="72" spans="5:8" s="10" customFormat="1" ht="12.75">
      <c r="E72" s="11"/>
      <c r="G72" s="12"/>
      <c r="H72" s="13"/>
    </row>
    <row r="73" spans="5:8" s="10" customFormat="1" ht="12.75">
      <c r="E73" s="11"/>
      <c r="G73" s="12"/>
      <c r="H73" s="13"/>
    </row>
    <row r="74" spans="5:8" s="10" customFormat="1" ht="12.75">
      <c r="E74" s="11"/>
      <c r="G74" s="12"/>
      <c r="H74" s="13"/>
    </row>
    <row r="75" spans="5:8" s="10" customFormat="1" ht="12.75">
      <c r="E75" s="11"/>
      <c r="G75" s="12"/>
      <c r="H75" s="13"/>
    </row>
    <row r="76" spans="5:8" s="10" customFormat="1" ht="12.75">
      <c r="E76" s="11"/>
      <c r="G76" s="12"/>
      <c r="H76" s="13"/>
    </row>
    <row r="77" spans="5:8" s="10" customFormat="1" ht="12.75">
      <c r="E77" s="11"/>
      <c r="G77" s="12"/>
      <c r="H77" s="13"/>
    </row>
    <row r="78" spans="5:8" s="10" customFormat="1" ht="12.75">
      <c r="E78" s="11"/>
      <c r="G78" s="12"/>
      <c r="H78" s="13"/>
    </row>
    <row r="79" spans="5:8" s="10" customFormat="1" ht="12.75">
      <c r="E79" s="11"/>
      <c r="G79" s="12"/>
      <c r="H79" s="13"/>
    </row>
    <row r="80" spans="5:8" s="10" customFormat="1" ht="12.75">
      <c r="E80" s="11"/>
      <c r="G80" s="12"/>
      <c r="H80" s="13"/>
    </row>
    <row r="81" spans="5:8" s="10" customFormat="1" ht="12.75">
      <c r="E81" s="11"/>
      <c r="G81" s="12"/>
      <c r="H81" s="13"/>
    </row>
    <row r="82" spans="5:8" s="10" customFormat="1" ht="12.75">
      <c r="E82" s="11"/>
      <c r="G82" s="12"/>
      <c r="H82" s="13"/>
    </row>
    <row r="83" spans="5:8" s="10" customFormat="1" ht="12.75">
      <c r="E83" s="11"/>
      <c r="G83" s="12"/>
      <c r="H83" s="13"/>
    </row>
    <row r="84" spans="5:8" s="10" customFormat="1" ht="12.75">
      <c r="E84" s="11"/>
      <c r="G84" s="12"/>
      <c r="H84" s="13"/>
    </row>
    <row r="85" spans="5:8" s="10" customFormat="1" ht="12.75">
      <c r="E85" s="11"/>
      <c r="G85" s="12"/>
      <c r="H85" s="13"/>
    </row>
    <row r="86" spans="5:8" s="10" customFormat="1" ht="12.75">
      <c r="E86" s="11"/>
      <c r="G86" s="12"/>
      <c r="H86" s="13"/>
    </row>
    <row r="87" spans="5:8" s="10" customFormat="1" ht="12.75">
      <c r="E87" s="11"/>
      <c r="G87" s="12"/>
      <c r="H87" s="13"/>
    </row>
    <row r="88" spans="5:8" s="10" customFormat="1" ht="12.75">
      <c r="E88" s="11"/>
      <c r="G88" s="12"/>
      <c r="H88" s="13"/>
    </row>
    <row r="89" spans="5:8" s="10" customFormat="1" ht="12.75">
      <c r="E89" s="11"/>
      <c r="G89" s="12"/>
      <c r="H89" s="13"/>
    </row>
    <row r="90" spans="5:8" s="10" customFormat="1" ht="12.75">
      <c r="E90" s="11"/>
      <c r="G90" s="12"/>
      <c r="H90" s="13"/>
    </row>
    <row r="91" spans="5:8" s="10" customFormat="1" ht="12.75">
      <c r="E91" s="11"/>
      <c r="G91" s="12"/>
      <c r="H91" s="13"/>
    </row>
    <row r="92" spans="5:8" s="10" customFormat="1" ht="12.75">
      <c r="E92" s="11"/>
      <c r="G92" s="12"/>
      <c r="H92" s="13"/>
    </row>
    <row r="93" spans="5:8" s="10" customFormat="1" ht="12.75">
      <c r="E93" s="11"/>
      <c r="G93" s="12"/>
      <c r="H93" s="13"/>
    </row>
    <row r="94" spans="5:8" s="10" customFormat="1" ht="12.75">
      <c r="E94" s="11"/>
      <c r="G94" s="12"/>
      <c r="H94" s="13"/>
    </row>
    <row r="95" spans="5:8" s="10" customFormat="1" ht="12.75">
      <c r="E95" s="11"/>
      <c r="G95" s="12"/>
      <c r="H95" s="13"/>
    </row>
    <row r="96" spans="5:8" s="10" customFormat="1" ht="12.75">
      <c r="E96" s="11"/>
      <c r="G96" s="12"/>
      <c r="H96" s="13"/>
    </row>
    <row r="97" spans="5:8" s="10" customFormat="1" ht="12.75">
      <c r="E97" s="11"/>
      <c r="G97" s="12"/>
      <c r="H97" s="13"/>
    </row>
    <row r="98" spans="5:8" s="10" customFormat="1" ht="12.75">
      <c r="E98" s="11"/>
      <c r="G98" s="12"/>
      <c r="H98" s="13"/>
    </row>
    <row r="99" spans="5:8" s="10" customFormat="1" ht="12.75">
      <c r="E99" s="11"/>
      <c r="G99" s="12"/>
      <c r="H99" s="13"/>
    </row>
    <row r="100" spans="5:8" s="10" customFormat="1" ht="12.75">
      <c r="E100" s="11"/>
      <c r="G100" s="12"/>
      <c r="H100" s="13"/>
    </row>
    <row r="101" spans="5:8" s="10" customFormat="1" ht="12.75">
      <c r="E101" s="11"/>
      <c r="G101" s="12"/>
      <c r="H101" s="13"/>
    </row>
    <row r="102" spans="5:8" s="10" customFormat="1" ht="12.75">
      <c r="E102" s="11"/>
      <c r="G102" s="12"/>
      <c r="H102" s="13"/>
    </row>
    <row r="103" spans="5:8" s="10" customFormat="1" ht="12.75">
      <c r="E103" s="11"/>
      <c r="G103" s="12"/>
      <c r="H103" s="13"/>
    </row>
    <row r="104" spans="5:8" s="10" customFormat="1" ht="12.75">
      <c r="E104" s="11"/>
      <c r="G104" s="12"/>
      <c r="H104" s="13"/>
    </row>
    <row r="105" spans="5:8" s="10" customFormat="1" ht="12.75">
      <c r="E105" s="11"/>
      <c r="G105" s="12"/>
      <c r="H105" s="13"/>
    </row>
    <row r="106" spans="5:8" s="10" customFormat="1" ht="12.75">
      <c r="E106" s="11"/>
      <c r="G106" s="12"/>
      <c r="H106" s="13"/>
    </row>
    <row r="107" spans="5:8" s="10" customFormat="1" ht="12.75">
      <c r="E107" s="11"/>
      <c r="G107" s="12"/>
      <c r="H107" s="13"/>
    </row>
    <row r="108" spans="5:8" s="10" customFormat="1" ht="12.75">
      <c r="E108" s="11"/>
      <c r="G108" s="12"/>
      <c r="H108" s="13"/>
    </row>
    <row r="109" spans="5:8" s="10" customFormat="1" ht="12.75">
      <c r="E109" s="11"/>
      <c r="G109" s="12"/>
      <c r="H109" s="13"/>
    </row>
    <row r="110" spans="5:8" s="10" customFormat="1" ht="12.75">
      <c r="E110" s="11"/>
      <c r="G110" s="12"/>
      <c r="H110" s="13"/>
    </row>
    <row r="111" spans="5:8" s="10" customFormat="1" ht="12.75">
      <c r="E111" s="11"/>
      <c r="G111" s="12"/>
      <c r="H111" s="13"/>
    </row>
    <row r="112" spans="5:8" s="10" customFormat="1" ht="12.75">
      <c r="E112" s="11"/>
      <c r="G112" s="12"/>
      <c r="H112" s="13"/>
    </row>
    <row r="113" spans="5:8" s="10" customFormat="1" ht="12.75">
      <c r="E113" s="11"/>
      <c r="G113" s="12"/>
      <c r="H113" s="13"/>
    </row>
    <row r="114" spans="5:8" s="10" customFormat="1" ht="12.75">
      <c r="E114" s="11"/>
      <c r="G114" s="12"/>
      <c r="H114" s="13"/>
    </row>
    <row r="115" spans="5:8" s="10" customFormat="1" ht="12.75">
      <c r="E115" s="11"/>
      <c r="G115" s="12"/>
      <c r="H115" s="13"/>
    </row>
    <row r="116" spans="5:8" s="10" customFormat="1" ht="12.75">
      <c r="E116" s="11"/>
      <c r="G116" s="12"/>
      <c r="H116" s="13"/>
    </row>
    <row r="117" spans="5:8" s="10" customFormat="1" ht="12.75">
      <c r="E117" s="11"/>
      <c r="G117" s="12"/>
      <c r="H117" s="13"/>
    </row>
    <row r="118" spans="5:8" s="10" customFormat="1" ht="12.75">
      <c r="E118" s="11"/>
      <c r="G118" s="12"/>
      <c r="H118" s="13"/>
    </row>
    <row r="119" spans="5:8" s="10" customFormat="1" ht="12.75">
      <c r="E119" s="11"/>
      <c r="G119" s="12"/>
      <c r="H119" s="13"/>
    </row>
    <row r="120" spans="5:8" s="10" customFormat="1" ht="12.75">
      <c r="E120" s="11"/>
      <c r="G120" s="12"/>
      <c r="H120" s="13"/>
    </row>
    <row r="121" spans="5:8" s="10" customFormat="1" ht="12.75">
      <c r="E121" s="11"/>
      <c r="G121" s="12"/>
      <c r="H121" s="13"/>
    </row>
    <row r="122" spans="5:8" s="10" customFormat="1" ht="12.75">
      <c r="E122" s="11"/>
      <c r="G122" s="12"/>
      <c r="H122" s="13"/>
    </row>
    <row r="123" spans="5:8" s="10" customFormat="1" ht="12.75">
      <c r="E123" s="11"/>
      <c r="G123" s="12"/>
      <c r="H123" s="13"/>
    </row>
    <row r="124" spans="5:8" s="10" customFormat="1" ht="12.75">
      <c r="E124" s="11"/>
      <c r="G124" s="12"/>
      <c r="H124" s="13"/>
    </row>
    <row r="125" spans="5:8" s="10" customFormat="1" ht="12.75">
      <c r="E125" s="11"/>
      <c r="G125" s="12"/>
      <c r="H125" s="13"/>
    </row>
    <row r="126" spans="5:8" s="10" customFormat="1" ht="12.75">
      <c r="E126" s="11"/>
      <c r="G126" s="12"/>
      <c r="H126" s="13"/>
    </row>
    <row r="127" spans="5:8" s="10" customFormat="1" ht="12.75">
      <c r="E127" s="11"/>
      <c r="G127" s="12"/>
      <c r="H127" s="13"/>
    </row>
    <row r="128" spans="5:8" s="10" customFormat="1" ht="12.75">
      <c r="E128" s="11"/>
      <c r="G128" s="12"/>
      <c r="H128" s="13"/>
    </row>
    <row r="129" spans="5:8" s="10" customFormat="1" ht="12.75">
      <c r="E129" s="11"/>
      <c r="G129" s="12"/>
      <c r="H129" s="13"/>
    </row>
    <row r="130" spans="5:8" s="10" customFormat="1" ht="12.75">
      <c r="E130" s="11"/>
      <c r="G130" s="12"/>
      <c r="H130" s="13"/>
    </row>
    <row r="131" spans="5:8" s="10" customFormat="1" ht="12.75">
      <c r="E131" s="11"/>
      <c r="G131" s="12"/>
      <c r="H131" s="13"/>
    </row>
    <row r="132" spans="5:8" s="10" customFormat="1" ht="12.75">
      <c r="E132" s="11"/>
      <c r="G132" s="12"/>
      <c r="H132" s="13"/>
    </row>
    <row r="133" spans="5:8" s="10" customFormat="1" ht="12.75">
      <c r="E133" s="11"/>
      <c r="G133" s="12"/>
      <c r="H133" s="13"/>
    </row>
    <row r="134" spans="5:8" s="10" customFormat="1" ht="12.75">
      <c r="E134" s="11"/>
      <c r="G134" s="12"/>
      <c r="H134" s="13"/>
    </row>
    <row r="135" spans="5:8" s="10" customFormat="1" ht="12.75">
      <c r="E135" s="11"/>
      <c r="G135" s="12"/>
      <c r="H135" s="13"/>
    </row>
    <row r="136" spans="5:8" s="10" customFormat="1" ht="12.75">
      <c r="E136" s="11"/>
      <c r="G136" s="12"/>
      <c r="H136" s="13"/>
    </row>
    <row r="137" spans="5:8" s="10" customFormat="1" ht="12.75">
      <c r="E137" s="11"/>
      <c r="G137" s="12"/>
      <c r="H137" s="13"/>
    </row>
    <row r="138" spans="5:8" s="10" customFormat="1" ht="12.75">
      <c r="E138" s="11"/>
      <c r="G138" s="12"/>
      <c r="H138" s="13"/>
    </row>
    <row r="139" spans="5:8" s="10" customFormat="1" ht="12.75">
      <c r="E139" s="11"/>
      <c r="G139" s="12"/>
      <c r="H139" s="13"/>
    </row>
    <row r="140" spans="5:8" s="10" customFormat="1" ht="12.75">
      <c r="E140" s="11"/>
      <c r="G140" s="12"/>
      <c r="H140" s="13"/>
    </row>
    <row r="141" spans="5:8" s="10" customFormat="1" ht="12.75">
      <c r="E141" s="11"/>
      <c r="G141" s="12"/>
      <c r="H141" s="13"/>
    </row>
    <row r="142" spans="5:8" s="10" customFormat="1" ht="12.75">
      <c r="E142" s="11"/>
      <c r="G142" s="12"/>
      <c r="H142" s="13"/>
    </row>
    <row r="143" spans="5:8" s="10" customFormat="1" ht="12.75">
      <c r="E143" s="11"/>
      <c r="G143" s="12"/>
      <c r="H143" s="13"/>
    </row>
    <row r="144" spans="5:8" s="10" customFormat="1" ht="12.75">
      <c r="E144" s="11"/>
      <c r="G144" s="12"/>
      <c r="H144" s="13"/>
    </row>
    <row r="145" spans="5:8" s="10" customFormat="1" ht="12.75">
      <c r="E145" s="11"/>
      <c r="G145" s="12"/>
      <c r="H145" s="13"/>
    </row>
    <row r="146" spans="5:8" s="10" customFormat="1" ht="12.75">
      <c r="E146" s="11"/>
      <c r="G146" s="12"/>
      <c r="H146" s="13"/>
    </row>
    <row r="147" spans="5:8" s="10" customFormat="1" ht="12.75">
      <c r="E147" s="11"/>
      <c r="G147" s="12"/>
      <c r="H147" s="13"/>
    </row>
    <row r="148" spans="5:8" s="10" customFormat="1" ht="12.75">
      <c r="E148" s="11"/>
      <c r="G148" s="12"/>
      <c r="H148" s="13"/>
    </row>
    <row r="149" spans="5:8" s="10" customFormat="1" ht="12.75">
      <c r="E149" s="11"/>
      <c r="G149" s="12"/>
      <c r="H149" s="13"/>
    </row>
    <row r="150" spans="5:8" s="10" customFormat="1" ht="12.75">
      <c r="E150" s="11"/>
      <c r="G150" s="12"/>
      <c r="H150" s="13"/>
    </row>
    <row r="151" spans="5:8" s="10" customFormat="1" ht="12.75">
      <c r="E151" s="11"/>
      <c r="G151" s="12"/>
      <c r="H151" s="13"/>
    </row>
    <row r="152" spans="5:8" s="10" customFormat="1" ht="12.75">
      <c r="E152" s="11"/>
      <c r="G152" s="12"/>
      <c r="H152" s="13"/>
    </row>
    <row r="153" spans="5:8" s="10" customFormat="1" ht="12.75">
      <c r="E153" s="11"/>
      <c r="G153" s="12"/>
      <c r="H153" s="13"/>
    </row>
    <row r="154" spans="5:8" s="10" customFormat="1" ht="12.75">
      <c r="E154" s="11"/>
      <c r="G154" s="12"/>
      <c r="H154" s="13"/>
    </row>
    <row r="155" spans="5:8" s="10" customFormat="1" ht="12.75">
      <c r="E155" s="11"/>
      <c r="G155" s="12"/>
      <c r="H155" s="13"/>
    </row>
    <row r="156" spans="5:8" s="10" customFormat="1" ht="12.75">
      <c r="E156" s="11"/>
      <c r="G156" s="12"/>
      <c r="H156" s="13"/>
    </row>
    <row r="157" spans="5:8" s="10" customFormat="1" ht="12.75">
      <c r="E157" s="11"/>
      <c r="G157" s="12"/>
      <c r="H157" s="13"/>
    </row>
    <row r="158" spans="5:8" s="10" customFormat="1" ht="12.75">
      <c r="E158" s="11"/>
      <c r="G158" s="12"/>
      <c r="H158" s="13"/>
    </row>
    <row r="159" spans="5:8" s="10" customFormat="1" ht="12.75">
      <c r="E159" s="11"/>
      <c r="G159" s="12"/>
      <c r="H159" s="13"/>
    </row>
    <row r="160" spans="5:8" s="10" customFormat="1" ht="12.75">
      <c r="E160" s="11"/>
      <c r="G160" s="12"/>
      <c r="H160" s="13"/>
    </row>
    <row r="161" spans="5:8" s="10" customFormat="1" ht="12.75">
      <c r="E161" s="11"/>
      <c r="G161" s="12"/>
      <c r="H161" s="13"/>
    </row>
    <row r="162" spans="5:8" s="10" customFormat="1" ht="12.75">
      <c r="E162" s="11"/>
      <c r="G162" s="12"/>
      <c r="H162" s="13"/>
    </row>
    <row r="163" spans="5:8" s="10" customFormat="1" ht="12.75">
      <c r="E163" s="11"/>
      <c r="G163" s="12"/>
      <c r="H163" s="13"/>
    </row>
    <row r="164" spans="5:8" s="10" customFormat="1" ht="12.75">
      <c r="E164" s="11"/>
      <c r="G164" s="12"/>
      <c r="H164" s="13"/>
    </row>
    <row r="165" spans="5:8" s="10" customFormat="1" ht="12.75">
      <c r="E165" s="11"/>
      <c r="G165" s="12"/>
      <c r="H165" s="13"/>
    </row>
    <row r="166" spans="5:8" s="10" customFormat="1" ht="12.75">
      <c r="E166" s="11"/>
      <c r="G166" s="12"/>
      <c r="H166" s="13"/>
    </row>
    <row r="167" spans="5:8" s="10" customFormat="1" ht="12.75">
      <c r="E167" s="11"/>
      <c r="G167" s="12"/>
      <c r="H167" s="13"/>
    </row>
    <row r="168" spans="5:8" s="10" customFormat="1" ht="12.75">
      <c r="E168" s="11"/>
      <c r="G168" s="12"/>
      <c r="H168" s="13"/>
    </row>
    <row r="169" spans="5:8" s="10" customFormat="1" ht="12.75">
      <c r="E169" s="11"/>
      <c r="G169" s="12"/>
      <c r="H169" s="13"/>
    </row>
    <row r="170" spans="5:8" s="10" customFormat="1" ht="12.75">
      <c r="E170" s="11"/>
      <c r="G170" s="12"/>
      <c r="H170" s="13"/>
    </row>
    <row r="171" spans="5:8" s="10" customFormat="1" ht="12.75">
      <c r="E171" s="11"/>
      <c r="G171" s="12"/>
      <c r="H171" s="13"/>
    </row>
    <row r="172" spans="5:8" s="10" customFormat="1" ht="12.75">
      <c r="E172" s="11"/>
      <c r="G172" s="12"/>
      <c r="H172" s="13"/>
    </row>
    <row r="173" spans="5:8" s="10" customFormat="1" ht="12.75">
      <c r="E173" s="11"/>
      <c r="G173" s="12"/>
      <c r="H173" s="13"/>
    </row>
    <row r="174" spans="5:8" s="10" customFormat="1" ht="12.75">
      <c r="E174" s="11"/>
      <c r="G174" s="12"/>
      <c r="H174" s="13"/>
    </row>
    <row r="175" spans="5:8" s="10" customFormat="1" ht="12.75">
      <c r="E175" s="11"/>
      <c r="G175" s="12"/>
      <c r="H175" s="13"/>
    </row>
    <row r="176" spans="5:8" s="10" customFormat="1" ht="12.75">
      <c r="E176" s="11"/>
      <c r="G176" s="12"/>
      <c r="H176" s="13"/>
    </row>
    <row r="177" spans="5:8" s="10" customFormat="1" ht="12.75">
      <c r="E177" s="11"/>
      <c r="G177" s="12"/>
      <c r="H177" s="13"/>
    </row>
    <row r="178" spans="5:8" s="10" customFormat="1" ht="12.75">
      <c r="E178" s="11"/>
      <c r="G178" s="12"/>
      <c r="H178" s="13"/>
    </row>
    <row r="179" spans="5:8" s="10" customFormat="1" ht="12.75">
      <c r="E179" s="11"/>
      <c r="G179" s="12"/>
      <c r="H179" s="13"/>
    </row>
    <row r="180" spans="5:8" s="10" customFormat="1" ht="12.75">
      <c r="E180" s="11"/>
      <c r="G180" s="12"/>
      <c r="H180" s="13"/>
    </row>
    <row r="181" spans="5:8" s="10" customFormat="1" ht="12.75">
      <c r="E181" s="11"/>
      <c r="G181" s="12"/>
      <c r="H181" s="13"/>
    </row>
    <row r="182" spans="5:8" s="10" customFormat="1" ht="12.75">
      <c r="E182" s="11"/>
      <c r="G182" s="12"/>
      <c r="H182" s="13"/>
    </row>
    <row r="183" spans="5:8" s="10" customFormat="1" ht="12.75">
      <c r="E183" s="11"/>
      <c r="G183" s="12"/>
      <c r="H183" s="13"/>
    </row>
    <row r="184" spans="5:8" s="10" customFormat="1" ht="12.75">
      <c r="E184" s="11"/>
      <c r="G184" s="12"/>
      <c r="H184" s="13"/>
    </row>
    <row r="185" spans="5:8" s="10" customFormat="1" ht="12.75">
      <c r="E185" s="11"/>
      <c r="G185" s="12"/>
      <c r="H185" s="13"/>
    </row>
    <row r="186" spans="5:8" s="10" customFormat="1" ht="12.75">
      <c r="E186" s="11"/>
      <c r="G186" s="12"/>
      <c r="H186" s="13"/>
    </row>
    <row r="187" spans="5:8" s="10" customFormat="1" ht="12.75">
      <c r="E187" s="11"/>
      <c r="G187" s="12"/>
      <c r="H187" s="13"/>
    </row>
    <row r="188" spans="5:8" s="10" customFormat="1" ht="12.75">
      <c r="E188" s="11"/>
      <c r="G188" s="12"/>
      <c r="H188" s="13"/>
    </row>
    <row r="189" spans="5:8" s="10" customFormat="1" ht="12.75">
      <c r="E189" s="11"/>
      <c r="G189" s="12"/>
      <c r="H189" s="13"/>
    </row>
    <row r="190" spans="5:8" s="10" customFormat="1" ht="12.75">
      <c r="E190" s="11"/>
      <c r="G190" s="12"/>
      <c r="H190" s="13"/>
    </row>
    <row r="191" spans="5:8" s="10" customFormat="1" ht="12.75">
      <c r="E191" s="11"/>
      <c r="G191" s="12"/>
      <c r="H191" s="13"/>
    </row>
    <row r="192" spans="5:8" s="10" customFormat="1" ht="12.75">
      <c r="E192" s="11"/>
      <c r="G192" s="12"/>
      <c r="H192" s="13"/>
    </row>
    <row r="193" spans="5:8" s="10" customFormat="1" ht="12.75">
      <c r="E193" s="11"/>
      <c r="G193" s="12"/>
      <c r="H193" s="13"/>
    </row>
    <row r="194" spans="5:8" s="10" customFormat="1" ht="12.75">
      <c r="E194" s="11"/>
      <c r="G194" s="12"/>
      <c r="H194" s="13"/>
    </row>
    <row r="195" spans="5:8" s="10" customFormat="1" ht="12.75">
      <c r="E195" s="11"/>
      <c r="G195" s="12"/>
      <c r="H195" s="13"/>
    </row>
    <row r="196" spans="5:8" s="10" customFormat="1" ht="12.75">
      <c r="E196" s="11"/>
      <c r="G196" s="12"/>
      <c r="H196" s="13"/>
    </row>
    <row r="197" spans="5:8" s="10" customFormat="1" ht="12.75">
      <c r="E197" s="11"/>
      <c r="G197" s="12"/>
      <c r="H197" s="13"/>
    </row>
    <row r="198" spans="5:8" s="10" customFormat="1" ht="12.75">
      <c r="E198" s="11"/>
      <c r="G198" s="12"/>
      <c r="H198" s="13"/>
    </row>
    <row r="199" spans="5:8" s="10" customFormat="1" ht="12.75">
      <c r="E199" s="11"/>
      <c r="G199" s="12"/>
      <c r="H199" s="13"/>
    </row>
    <row r="200" spans="5:8" s="10" customFormat="1" ht="12.75">
      <c r="E200" s="11"/>
      <c r="G200" s="12"/>
      <c r="H200" s="13"/>
    </row>
    <row r="201" spans="5:8" s="10" customFormat="1" ht="12.75">
      <c r="E201" s="11"/>
      <c r="G201" s="12"/>
      <c r="H201" s="13"/>
    </row>
    <row r="202" spans="5:8" s="10" customFormat="1" ht="12.75">
      <c r="E202" s="11"/>
      <c r="G202" s="12"/>
      <c r="H202" s="13"/>
    </row>
    <row r="203" spans="5:8" s="10" customFormat="1" ht="12.75">
      <c r="E203" s="11"/>
      <c r="G203" s="12"/>
      <c r="H203" s="13"/>
    </row>
    <row r="204" spans="5:8" s="10" customFormat="1" ht="12.75">
      <c r="E204" s="11"/>
      <c r="G204" s="12"/>
      <c r="H204" s="13"/>
    </row>
    <row r="205" spans="5:8" s="10" customFormat="1" ht="12.75">
      <c r="E205" s="11"/>
      <c r="G205" s="12"/>
      <c r="H205" s="13"/>
    </row>
    <row r="206" spans="5:8" s="10" customFormat="1" ht="12.75">
      <c r="E206" s="11"/>
      <c r="G206" s="12"/>
      <c r="H206" s="13"/>
    </row>
    <row r="207" spans="5:8" s="10" customFormat="1" ht="12.75">
      <c r="E207" s="11"/>
      <c r="G207" s="12"/>
      <c r="H207" s="13"/>
    </row>
    <row r="208" spans="5:8" s="10" customFormat="1" ht="12.75">
      <c r="E208" s="11"/>
      <c r="G208" s="12"/>
      <c r="H208" s="13"/>
    </row>
    <row r="209" spans="5:8" s="10" customFormat="1" ht="12.75">
      <c r="E209" s="11"/>
      <c r="G209" s="12"/>
      <c r="H209" s="13"/>
    </row>
    <row r="210" spans="5:8" s="10" customFormat="1" ht="12.75">
      <c r="E210" s="11"/>
      <c r="G210" s="12"/>
      <c r="H210" s="13"/>
    </row>
    <row r="211" spans="5:8" s="10" customFormat="1" ht="12.75">
      <c r="E211" s="11"/>
      <c r="G211" s="12"/>
      <c r="H211" s="13"/>
    </row>
    <row r="212" spans="5:8" s="10" customFormat="1" ht="12.75">
      <c r="E212" s="11"/>
      <c r="G212" s="12"/>
      <c r="H212" s="13"/>
    </row>
    <row r="213" spans="5:8" s="10" customFormat="1" ht="12.75">
      <c r="E213" s="11"/>
      <c r="G213" s="12"/>
      <c r="H213" s="13"/>
    </row>
    <row r="214" spans="5:8" s="10" customFormat="1" ht="12.75">
      <c r="E214" s="11"/>
      <c r="G214" s="12"/>
      <c r="H214" s="13"/>
    </row>
    <row r="215" spans="5:8" s="10" customFormat="1" ht="12.75">
      <c r="E215" s="11"/>
      <c r="G215" s="12"/>
      <c r="H215" s="13"/>
    </row>
    <row r="216" spans="5:8" s="10" customFormat="1" ht="12.75">
      <c r="E216" s="11"/>
      <c r="G216" s="12"/>
      <c r="H216" s="13"/>
    </row>
    <row r="217" spans="5:8" s="10" customFormat="1" ht="12.75">
      <c r="E217" s="11"/>
      <c r="G217" s="12"/>
      <c r="H217" s="13"/>
    </row>
    <row r="218" spans="5:8" s="10" customFormat="1" ht="12.75">
      <c r="E218" s="11"/>
      <c r="G218" s="12"/>
      <c r="H218" s="13"/>
    </row>
    <row r="219" spans="5:8" s="10" customFormat="1" ht="12.75">
      <c r="E219" s="11"/>
      <c r="G219" s="12"/>
      <c r="H219" s="13"/>
    </row>
    <row r="220" spans="5:8" s="10" customFormat="1" ht="12.75">
      <c r="E220" s="11"/>
      <c r="G220" s="12"/>
      <c r="H220" s="13"/>
    </row>
    <row r="221" spans="5:8" s="10" customFormat="1" ht="12.75">
      <c r="E221" s="11"/>
      <c r="G221" s="12"/>
      <c r="H221" s="13"/>
    </row>
    <row r="222" spans="5:8" s="10" customFormat="1" ht="12.75">
      <c r="E222" s="11"/>
      <c r="G222" s="12"/>
      <c r="H222" s="13"/>
    </row>
    <row r="223" spans="5:8" s="10" customFormat="1" ht="12.75">
      <c r="E223" s="11"/>
      <c r="G223" s="12"/>
      <c r="H223" s="13"/>
    </row>
    <row r="224" spans="5:8" s="10" customFormat="1" ht="12.75">
      <c r="E224" s="11"/>
      <c r="G224" s="12"/>
      <c r="H224" s="13"/>
    </row>
    <row r="225" spans="5:8" s="10" customFormat="1" ht="12.75">
      <c r="E225" s="11"/>
      <c r="G225" s="12"/>
      <c r="H225" s="13"/>
    </row>
    <row r="226" spans="5:8" s="10" customFormat="1" ht="12.75">
      <c r="E226" s="11"/>
      <c r="G226" s="12"/>
      <c r="H226" s="13"/>
    </row>
    <row r="227" spans="5:8" s="10" customFormat="1" ht="12.75">
      <c r="E227" s="11"/>
      <c r="G227" s="12"/>
      <c r="H227" s="13"/>
    </row>
    <row r="228" spans="5:8" s="10" customFormat="1" ht="12.75">
      <c r="E228" s="11"/>
      <c r="G228" s="12"/>
      <c r="H228" s="13"/>
    </row>
    <row r="229" spans="5:8" s="10" customFormat="1" ht="12.75">
      <c r="E229" s="11"/>
      <c r="G229" s="12"/>
      <c r="H229" s="13"/>
    </row>
    <row r="230" spans="5:8" s="10" customFormat="1" ht="12.75">
      <c r="E230" s="11"/>
      <c r="G230" s="12"/>
      <c r="H230" s="13"/>
    </row>
    <row r="231" spans="5:8" s="10" customFormat="1" ht="12.75">
      <c r="E231" s="11"/>
      <c r="G231" s="12"/>
      <c r="H231" s="13"/>
    </row>
    <row r="232" spans="5:8" s="10" customFormat="1" ht="12.75">
      <c r="E232" s="11"/>
      <c r="G232" s="12"/>
      <c r="H232" s="13"/>
    </row>
    <row r="233" spans="5:8" s="10" customFormat="1" ht="12.75">
      <c r="E233" s="11"/>
      <c r="G233" s="12"/>
      <c r="H233" s="13"/>
    </row>
    <row r="234" spans="5:8" s="10" customFormat="1" ht="12.75">
      <c r="E234" s="11"/>
      <c r="G234" s="12"/>
      <c r="H234" s="13"/>
    </row>
    <row r="235" spans="5:8" s="10" customFormat="1" ht="12.75">
      <c r="E235" s="11"/>
      <c r="G235" s="12"/>
      <c r="H235" s="13"/>
    </row>
    <row r="236" spans="5:8" s="10" customFormat="1" ht="12.75">
      <c r="E236" s="11"/>
      <c r="G236" s="12"/>
      <c r="H236" s="13"/>
    </row>
    <row r="237" spans="5:8" s="10" customFormat="1" ht="12.75">
      <c r="E237" s="11"/>
      <c r="G237" s="12"/>
      <c r="H237" s="13"/>
    </row>
    <row r="238" spans="5:8" s="10" customFormat="1" ht="12.75">
      <c r="E238" s="11"/>
      <c r="G238" s="12"/>
      <c r="H238" s="13"/>
    </row>
    <row r="239" spans="5:8" s="10" customFormat="1" ht="12.75">
      <c r="E239" s="11"/>
      <c r="G239" s="12"/>
      <c r="H239" s="13"/>
    </row>
    <row r="240" spans="5:8" s="10" customFormat="1" ht="12.75">
      <c r="E240" s="11"/>
      <c r="G240" s="12"/>
      <c r="H240" s="13"/>
    </row>
    <row r="241" spans="5:8" s="10" customFormat="1" ht="12.75">
      <c r="E241" s="11"/>
      <c r="G241" s="12"/>
      <c r="H241" s="13"/>
    </row>
    <row r="242" spans="5:8" s="10" customFormat="1" ht="12.75">
      <c r="E242" s="11"/>
      <c r="G242" s="12"/>
      <c r="H242" s="13"/>
    </row>
    <row r="243" spans="5:8" s="10" customFormat="1" ht="12.75">
      <c r="E243" s="11"/>
      <c r="G243" s="12"/>
      <c r="H243" s="13"/>
    </row>
    <row r="244" spans="5:8" s="10" customFormat="1" ht="12.75">
      <c r="E244" s="11"/>
      <c r="G244" s="12"/>
      <c r="H244" s="13"/>
    </row>
    <row r="245" spans="5:8" s="10" customFormat="1" ht="12.75">
      <c r="E245" s="11"/>
      <c r="G245" s="12"/>
      <c r="H245" s="13"/>
    </row>
    <row r="246" spans="5:8" s="10" customFormat="1" ht="12.75">
      <c r="E246" s="11"/>
      <c r="G246" s="12"/>
      <c r="H246" s="13"/>
    </row>
    <row r="247" spans="5:8" s="10" customFormat="1" ht="12.75">
      <c r="E247" s="11"/>
      <c r="G247" s="12"/>
      <c r="H247" s="13"/>
    </row>
    <row r="248" spans="5:8" s="10" customFormat="1" ht="12.75">
      <c r="E248" s="11"/>
      <c r="G248" s="12"/>
      <c r="H248" s="13"/>
    </row>
    <row r="249" spans="5:8" s="10" customFormat="1" ht="12.75">
      <c r="E249" s="11"/>
      <c r="G249" s="12"/>
      <c r="H249" s="13"/>
    </row>
    <row r="250" spans="5:8" s="10" customFormat="1" ht="12.75">
      <c r="E250" s="11"/>
      <c r="G250" s="12"/>
      <c r="H250" s="13"/>
    </row>
    <row r="251" spans="5:8" s="10" customFormat="1" ht="12.75">
      <c r="E251" s="11"/>
      <c r="G251" s="12"/>
      <c r="H251" s="13"/>
    </row>
    <row r="252" spans="5:8" s="10" customFormat="1" ht="12.75">
      <c r="E252" s="11"/>
      <c r="G252" s="12"/>
      <c r="H252" s="13"/>
    </row>
    <row r="253" spans="5:8" s="10" customFormat="1" ht="12.75">
      <c r="E253" s="11"/>
      <c r="G253" s="12"/>
      <c r="H253" s="13"/>
    </row>
    <row r="254" spans="5:8" s="10" customFormat="1" ht="12.75">
      <c r="E254" s="11"/>
      <c r="G254" s="12"/>
      <c r="H254" s="13"/>
    </row>
    <row r="255" spans="5:8" s="10" customFormat="1" ht="12.75">
      <c r="E255" s="11"/>
      <c r="G255" s="12"/>
      <c r="H255" s="13"/>
    </row>
    <row r="256" spans="5:8" s="10" customFormat="1" ht="12.75">
      <c r="E256" s="11"/>
      <c r="G256" s="12"/>
      <c r="H256" s="13"/>
    </row>
    <row r="257" spans="5:8" s="10" customFormat="1" ht="12.75">
      <c r="E257" s="11"/>
      <c r="G257" s="12"/>
      <c r="H257" s="13"/>
    </row>
    <row r="258" spans="5:8" s="10" customFormat="1" ht="12.75">
      <c r="E258" s="11"/>
      <c r="G258" s="12"/>
      <c r="H258" s="13"/>
    </row>
    <row r="259" spans="5:8" s="10" customFormat="1" ht="12.75">
      <c r="E259" s="11"/>
      <c r="G259" s="12"/>
      <c r="H259" s="13"/>
    </row>
    <row r="260" spans="5:8" s="10" customFormat="1" ht="12.75">
      <c r="E260" s="11"/>
      <c r="G260" s="12"/>
      <c r="H260" s="13"/>
    </row>
    <row r="261" spans="5:8" s="10" customFormat="1" ht="12.75">
      <c r="E261" s="11"/>
      <c r="G261" s="12"/>
      <c r="H261" s="13"/>
    </row>
    <row r="262" spans="5:8" s="10" customFormat="1" ht="12.75">
      <c r="E262" s="11"/>
      <c r="G262" s="12"/>
      <c r="H262" s="13"/>
    </row>
    <row r="263" spans="5:8" s="10" customFormat="1" ht="12.75">
      <c r="E263" s="11"/>
      <c r="G263" s="12"/>
      <c r="H263" s="13"/>
    </row>
    <row r="264" spans="5:8" s="10" customFormat="1" ht="12.75">
      <c r="E264" s="11"/>
      <c r="G264" s="12"/>
      <c r="H264" s="13"/>
    </row>
    <row r="265" spans="5:8" s="10" customFormat="1" ht="12.75">
      <c r="E265" s="11"/>
      <c r="G265" s="12"/>
      <c r="H265" s="13"/>
    </row>
    <row r="266" spans="5:8" s="10" customFormat="1" ht="12.75">
      <c r="E266" s="11"/>
      <c r="G266" s="12"/>
      <c r="H266" s="13"/>
    </row>
    <row r="267" spans="5:8" s="10" customFormat="1" ht="12.75">
      <c r="E267" s="11"/>
      <c r="G267" s="12"/>
      <c r="H267" s="13"/>
    </row>
    <row r="268" spans="5:8" s="10" customFormat="1" ht="12.75">
      <c r="E268" s="11"/>
      <c r="G268" s="12"/>
      <c r="H268" s="13"/>
    </row>
    <row r="269" spans="5:8" s="10" customFormat="1" ht="12.75">
      <c r="E269" s="11"/>
      <c r="G269" s="12"/>
      <c r="H269" s="13"/>
    </row>
    <row r="270" spans="5:8" s="10" customFormat="1" ht="12.75">
      <c r="E270" s="11"/>
      <c r="G270" s="12"/>
      <c r="H270" s="13"/>
    </row>
    <row r="271" spans="5:8" s="10" customFormat="1" ht="12.75">
      <c r="E271" s="11"/>
      <c r="G271" s="12"/>
      <c r="H271" s="13"/>
    </row>
    <row r="272" spans="5:8" s="10" customFormat="1" ht="12.75">
      <c r="E272" s="11"/>
      <c r="G272" s="12"/>
      <c r="H272" s="13"/>
    </row>
    <row r="273" spans="5:8" s="10" customFormat="1" ht="12.75">
      <c r="E273" s="11"/>
      <c r="G273" s="12"/>
      <c r="H273" s="13"/>
    </row>
    <row r="274" spans="5:8" s="10" customFormat="1" ht="12.75">
      <c r="E274" s="11"/>
      <c r="G274" s="12"/>
      <c r="H274" s="13"/>
    </row>
    <row r="275" spans="5:8" s="10" customFormat="1" ht="12.75">
      <c r="E275" s="11"/>
      <c r="G275" s="12"/>
      <c r="H275" s="13"/>
    </row>
    <row r="276" spans="5:8" s="10" customFormat="1" ht="12.75">
      <c r="E276" s="11"/>
      <c r="G276" s="12"/>
      <c r="H276" s="13"/>
    </row>
    <row r="277" spans="5:8" s="10" customFormat="1" ht="12.75">
      <c r="E277" s="11"/>
      <c r="G277" s="12"/>
      <c r="H277" s="13"/>
    </row>
    <row r="278" spans="5:8" s="10" customFormat="1" ht="12.75">
      <c r="E278" s="11"/>
      <c r="G278" s="12"/>
      <c r="H278" s="13"/>
    </row>
    <row r="279" spans="5:8" s="10" customFormat="1" ht="12.75">
      <c r="E279" s="11"/>
      <c r="G279" s="12"/>
      <c r="H279" s="13"/>
    </row>
    <row r="280" spans="5:8" s="10" customFormat="1" ht="12.75">
      <c r="E280" s="11"/>
      <c r="G280" s="12"/>
      <c r="H280" s="13"/>
    </row>
    <row r="281" spans="5:8" s="10" customFormat="1" ht="12.75">
      <c r="E281" s="11"/>
      <c r="G281" s="12"/>
      <c r="H281" s="13"/>
    </row>
    <row r="282" spans="5:8" s="10" customFormat="1" ht="12.75">
      <c r="E282" s="11"/>
      <c r="G282" s="12"/>
      <c r="H282" s="13"/>
    </row>
    <row r="283" spans="5:8" s="10" customFormat="1" ht="12.75">
      <c r="E283" s="11"/>
      <c r="G283" s="12"/>
      <c r="H283" s="13"/>
    </row>
    <row r="284" spans="5:8" s="10" customFormat="1" ht="12.75">
      <c r="E284" s="11"/>
      <c r="G284" s="12"/>
      <c r="H284" s="13"/>
    </row>
    <row r="285" spans="5:8" s="10" customFormat="1" ht="12.75">
      <c r="E285" s="11"/>
      <c r="G285" s="12"/>
      <c r="H285" s="13"/>
    </row>
    <row r="286" spans="5:8" s="10" customFormat="1" ht="12.75">
      <c r="E286" s="11"/>
      <c r="G286" s="12"/>
      <c r="H286" s="13"/>
    </row>
    <row r="287" spans="5:8" s="10" customFormat="1" ht="12.75">
      <c r="E287" s="11"/>
      <c r="G287" s="12"/>
      <c r="H287" s="13"/>
    </row>
    <row r="288" spans="5:8" s="10" customFormat="1" ht="12.75">
      <c r="E288" s="11"/>
      <c r="G288" s="12"/>
      <c r="H288" s="13"/>
    </row>
    <row r="289" spans="5:8" s="10" customFormat="1" ht="12.75">
      <c r="E289" s="11"/>
      <c r="G289" s="12"/>
      <c r="H289" s="13"/>
    </row>
    <row r="290" spans="5:8" s="10" customFormat="1" ht="12.75">
      <c r="E290" s="11"/>
      <c r="G290" s="12"/>
      <c r="H290" s="13"/>
    </row>
    <row r="291" spans="5:8" s="10" customFormat="1" ht="12.75">
      <c r="E291" s="11"/>
      <c r="G291" s="12"/>
      <c r="H291" s="13"/>
    </row>
    <row r="292" spans="5:8" s="10" customFormat="1" ht="12.75">
      <c r="E292" s="11"/>
      <c r="G292" s="12"/>
      <c r="H292" s="13"/>
    </row>
    <row r="293" spans="5:8" s="10" customFormat="1" ht="12.75">
      <c r="E293" s="11"/>
      <c r="G293" s="12"/>
      <c r="H293" s="13"/>
    </row>
    <row r="294" spans="5:8" s="10" customFormat="1" ht="12.75">
      <c r="E294" s="11"/>
      <c r="G294" s="12"/>
      <c r="H294" s="13"/>
    </row>
    <row r="295" spans="5:8" s="10" customFormat="1" ht="12.75">
      <c r="E295" s="11"/>
      <c r="G295" s="12"/>
      <c r="H295" s="13"/>
    </row>
    <row r="296" spans="5:8" s="10" customFormat="1" ht="12.75">
      <c r="E296" s="11"/>
      <c r="G296" s="12"/>
      <c r="H296" s="13"/>
    </row>
    <row r="297" spans="5:8" s="10" customFormat="1" ht="12.75">
      <c r="E297" s="11"/>
      <c r="G297" s="12"/>
      <c r="H297" s="13"/>
    </row>
    <row r="298" spans="5:8" s="10" customFormat="1" ht="12.75">
      <c r="E298" s="11"/>
      <c r="G298" s="12"/>
      <c r="H298" s="13"/>
    </row>
    <row r="299" spans="5:8" s="10" customFormat="1" ht="12.75">
      <c r="E299" s="11"/>
      <c r="G299" s="12"/>
      <c r="H299" s="13"/>
    </row>
    <row r="300" spans="5:8" s="10" customFormat="1" ht="12.75">
      <c r="E300" s="11"/>
      <c r="G300" s="12"/>
      <c r="H300" s="13"/>
    </row>
    <row r="301" spans="5:8" s="10" customFormat="1" ht="12.75">
      <c r="E301" s="11"/>
      <c r="G301" s="12"/>
      <c r="H301" s="13"/>
    </row>
    <row r="302" spans="5:8" s="10" customFormat="1" ht="12.75">
      <c r="E302" s="11"/>
      <c r="G302" s="12"/>
      <c r="H302" s="13"/>
    </row>
    <row r="303" spans="5:8" s="10" customFormat="1" ht="12.75">
      <c r="E303" s="11"/>
      <c r="G303" s="12"/>
      <c r="H303" s="13"/>
    </row>
    <row r="304" spans="5:8" s="10" customFormat="1" ht="12.75">
      <c r="E304" s="11"/>
      <c r="G304" s="12"/>
      <c r="H304" s="13"/>
    </row>
    <row r="305" spans="5:8" s="10" customFormat="1" ht="12.75">
      <c r="E305" s="11"/>
      <c r="G305" s="12"/>
      <c r="H305" s="13"/>
    </row>
    <row r="306" spans="5:8" s="10" customFormat="1" ht="12.75">
      <c r="E306" s="11"/>
      <c r="G306" s="12"/>
      <c r="H306" s="13"/>
    </row>
    <row r="307" spans="5:8" s="10" customFormat="1" ht="12.75">
      <c r="E307" s="11"/>
      <c r="G307" s="12"/>
      <c r="H307" s="13"/>
    </row>
    <row r="308" spans="5:8" s="10" customFormat="1" ht="12.75">
      <c r="E308" s="11"/>
      <c r="G308" s="12"/>
      <c r="H308" s="13"/>
    </row>
    <row r="309" spans="5:8" s="10" customFormat="1" ht="12.75">
      <c r="E309" s="11"/>
      <c r="G309" s="12"/>
      <c r="H309" s="13"/>
    </row>
    <row r="310" spans="5:8" s="10" customFormat="1" ht="12.75">
      <c r="E310" s="11"/>
      <c r="G310" s="12"/>
      <c r="H310" s="13"/>
    </row>
    <row r="311" spans="5:8" s="10" customFormat="1" ht="12.75">
      <c r="E311" s="11"/>
      <c r="G311" s="12"/>
      <c r="H311" s="13"/>
    </row>
    <row r="312" spans="5:8" s="10" customFormat="1" ht="12.75">
      <c r="E312" s="11"/>
      <c r="G312" s="12"/>
      <c r="H312" s="13"/>
    </row>
    <row r="313" spans="5:8" s="10" customFormat="1" ht="12.75">
      <c r="E313" s="11"/>
      <c r="G313" s="12"/>
      <c r="H313" s="13"/>
    </row>
    <row r="314" spans="5:8" s="10" customFormat="1" ht="12.75">
      <c r="E314" s="11"/>
      <c r="G314" s="12"/>
      <c r="H314" s="13"/>
    </row>
    <row r="315" spans="5:8" s="10" customFormat="1" ht="12.75">
      <c r="E315" s="11"/>
      <c r="G315" s="12"/>
      <c r="H315" s="13"/>
    </row>
    <row r="316" spans="5:8" s="10" customFormat="1" ht="12.75">
      <c r="E316" s="11"/>
      <c r="G316" s="12"/>
      <c r="H316" s="13"/>
    </row>
    <row r="317" spans="5:8" s="10" customFormat="1" ht="12.75">
      <c r="E317" s="11"/>
      <c r="G317" s="12"/>
      <c r="H317" s="13"/>
    </row>
    <row r="318" spans="5:8" s="10" customFormat="1" ht="12.75">
      <c r="E318" s="11"/>
      <c r="G318" s="12"/>
      <c r="H318" s="13"/>
    </row>
    <row r="319" spans="5:8" s="10" customFormat="1" ht="12.75">
      <c r="E319" s="11"/>
      <c r="G319" s="12"/>
      <c r="H319" s="13"/>
    </row>
    <row r="320" spans="5:8" s="10" customFormat="1" ht="12.75">
      <c r="E320" s="11"/>
      <c r="G320" s="12"/>
      <c r="H320" s="13"/>
    </row>
    <row r="321" spans="5:8" s="10" customFormat="1" ht="12.75">
      <c r="E321" s="11"/>
      <c r="G321" s="12"/>
      <c r="H321" s="13"/>
    </row>
    <row r="322" spans="5:8" s="10" customFormat="1" ht="12.75">
      <c r="E322" s="11"/>
      <c r="G322" s="12"/>
      <c r="H322" s="13"/>
    </row>
    <row r="323" spans="5:8" s="10" customFormat="1" ht="12.75">
      <c r="E323" s="11"/>
      <c r="G323" s="12"/>
      <c r="H323" s="13"/>
    </row>
    <row r="324" spans="5:8" s="10" customFormat="1" ht="12.75">
      <c r="E324" s="11"/>
      <c r="G324" s="12"/>
      <c r="H324" s="13"/>
    </row>
    <row r="325" spans="5:8" s="10" customFormat="1" ht="12.75">
      <c r="E325" s="11"/>
      <c r="G325" s="12"/>
      <c r="H325" s="13"/>
    </row>
    <row r="326" spans="5:8" s="10" customFormat="1" ht="12.75">
      <c r="E326" s="11"/>
      <c r="G326" s="12"/>
      <c r="H326" s="13"/>
    </row>
    <row r="327" spans="5:8" s="10" customFormat="1" ht="12.75">
      <c r="E327" s="11"/>
      <c r="G327" s="12"/>
      <c r="H327" s="13"/>
    </row>
    <row r="328" spans="5:8" s="10" customFormat="1" ht="12.75">
      <c r="E328" s="11"/>
      <c r="G328" s="12"/>
      <c r="H328" s="13"/>
    </row>
    <row r="329" spans="5:8" s="10" customFormat="1" ht="12.75">
      <c r="E329" s="11"/>
      <c r="G329" s="12"/>
      <c r="H329" s="13"/>
    </row>
    <row r="330" spans="5:8" s="10" customFormat="1" ht="12.75">
      <c r="E330" s="11"/>
      <c r="G330" s="12"/>
      <c r="H330" s="13"/>
    </row>
    <row r="331" spans="5:8" s="10" customFormat="1" ht="12.75">
      <c r="E331" s="11"/>
      <c r="G331" s="12"/>
      <c r="H331" s="13"/>
    </row>
    <row r="332" spans="5:8" s="10" customFormat="1" ht="12.75">
      <c r="E332" s="11"/>
      <c r="G332" s="12"/>
      <c r="H332" s="13"/>
    </row>
    <row r="333" spans="5:8" s="10" customFormat="1" ht="12.75">
      <c r="E333" s="11"/>
      <c r="G333" s="12"/>
      <c r="H333" s="13"/>
    </row>
    <row r="334" spans="5:8" s="10" customFormat="1" ht="12.75">
      <c r="E334" s="11"/>
      <c r="G334" s="12"/>
      <c r="H334" s="13"/>
    </row>
    <row r="335" spans="5:8" s="10" customFormat="1" ht="12.75">
      <c r="E335" s="11"/>
      <c r="G335" s="12"/>
      <c r="H335" s="13"/>
    </row>
    <row r="336" spans="5:8" s="10" customFormat="1" ht="12.75">
      <c r="E336" s="11"/>
      <c r="G336" s="12"/>
      <c r="H336" s="13"/>
    </row>
    <row r="337" spans="5:8" s="10" customFormat="1" ht="12.75">
      <c r="E337" s="11"/>
      <c r="G337" s="12"/>
      <c r="H337" s="13"/>
    </row>
    <row r="338" spans="5:8" s="10" customFormat="1" ht="12.75">
      <c r="E338" s="11"/>
      <c r="G338" s="12"/>
      <c r="H338" s="13"/>
    </row>
    <row r="339" spans="5:8" s="10" customFormat="1" ht="12.75">
      <c r="E339" s="11"/>
      <c r="G339" s="12"/>
      <c r="H339" s="13"/>
    </row>
    <row r="340" spans="5:8" s="10" customFormat="1" ht="12.75">
      <c r="E340" s="11"/>
      <c r="G340" s="12"/>
      <c r="H340" s="13"/>
    </row>
    <row r="341" spans="5:8" s="10" customFormat="1" ht="12.75">
      <c r="E341" s="11"/>
      <c r="G341" s="12"/>
      <c r="H341" s="13"/>
    </row>
    <row r="342" spans="5:8" s="10" customFormat="1" ht="12.75">
      <c r="E342" s="11"/>
      <c r="G342" s="12"/>
      <c r="H342" s="13"/>
    </row>
    <row r="343" spans="5:8" s="10" customFormat="1" ht="12.75">
      <c r="E343" s="11"/>
      <c r="G343" s="12"/>
      <c r="H343" s="13"/>
    </row>
    <row r="344" spans="5:8" s="10" customFormat="1" ht="12.75">
      <c r="E344" s="11"/>
      <c r="G344" s="12"/>
      <c r="H344" s="13"/>
    </row>
    <row r="345" spans="5:8" s="10" customFormat="1" ht="12.75">
      <c r="E345" s="11"/>
      <c r="G345" s="12"/>
      <c r="H345" s="13"/>
    </row>
    <row r="346" spans="5:8" s="10" customFormat="1" ht="12.75">
      <c r="E346" s="11"/>
      <c r="G346" s="12"/>
      <c r="H346" s="13"/>
    </row>
    <row r="347" spans="5:8" s="10" customFormat="1" ht="12.75">
      <c r="E347" s="11"/>
      <c r="G347" s="12"/>
      <c r="H347" s="13"/>
    </row>
    <row r="348" spans="5:8" s="10" customFormat="1" ht="12.75">
      <c r="E348" s="11"/>
      <c r="G348" s="12"/>
      <c r="H348" s="13"/>
    </row>
    <row r="349" spans="5:8" s="10" customFormat="1" ht="12.75">
      <c r="E349" s="11"/>
      <c r="G349" s="12"/>
      <c r="H349" s="13"/>
    </row>
    <row r="350" spans="5:8" s="10" customFormat="1" ht="12.75">
      <c r="E350" s="11"/>
      <c r="G350" s="12"/>
      <c r="H350" s="13"/>
    </row>
    <row r="351" spans="5:8" s="10" customFormat="1" ht="12.75">
      <c r="E351" s="11"/>
      <c r="G351" s="12"/>
      <c r="H351" s="13"/>
    </row>
    <row r="352" spans="5:8" s="10" customFormat="1" ht="12.75">
      <c r="E352" s="11"/>
      <c r="G352" s="12"/>
      <c r="H352" s="13"/>
    </row>
    <row r="353" spans="5:8" s="10" customFormat="1" ht="12.75">
      <c r="E353" s="11"/>
      <c r="G353" s="12"/>
      <c r="H353" s="13"/>
    </row>
    <row r="354" spans="5:8" s="10" customFormat="1" ht="12.75">
      <c r="E354" s="11"/>
      <c r="G354" s="12"/>
      <c r="H354" s="13"/>
    </row>
    <row r="355" spans="5:8" s="10" customFormat="1" ht="12.75">
      <c r="E355" s="11"/>
      <c r="G355" s="12"/>
      <c r="H355" s="13"/>
    </row>
    <row r="356" spans="5:8" s="10" customFormat="1" ht="12.75">
      <c r="E356" s="11"/>
      <c r="G356" s="12"/>
      <c r="H356" s="13"/>
    </row>
    <row r="357" spans="5:8" s="10" customFormat="1" ht="12.75">
      <c r="E357" s="11"/>
      <c r="G357" s="12"/>
      <c r="H357" s="13"/>
    </row>
    <row r="358" spans="5:8" s="10" customFormat="1" ht="12.75">
      <c r="E358" s="11"/>
      <c r="G358" s="12"/>
      <c r="H358" s="13"/>
    </row>
    <row r="359" spans="5:8" s="10" customFormat="1" ht="12.75">
      <c r="E359" s="11"/>
      <c r="G359" s="12"/>
      <c r="H359" s="13"/>
    </row>
    <row r="360" spans="5:8" s="10" customFormat="1" ht="12.75">
      <c r="E360" s="11"/>
      <c r="G360" s="12"/>
      <c r="H360" s="13"/>
    </row>
    <row r="361" spans="5:8" s="10" customFormat="1" ht="12.75">
      <c r="E361" s="11"/>
      <c r="G361" s="12"/>
      <c r="H361" s="13"/>
    </row>
    <row r="362" spans="5:8" s="10" customFormat="1" ht="12.75">
      <c r="E362" s="11"/>
      <c r="G362" s="12"/>
      <c r="H362" s="13"/>
    </row>
    <row r="363" spans="5:8" s="10" customFormat="1" ht="12.75">
      <c r="E363" s="11"/>
      <c r="G363" s="12"/>
      <c r="H363" s="13"/>
    </row>
    <row r="364" spans="5:8" s="10" customFormat="1" ht="12.75">
      <c r="E364" s="11"/>
      <c r="G364" s="12"/>
      <c r="H364" s="13"/>
    </row>
    <row r="365" spans="5:8" s="10" customFormat="1" ht="12.75">
      <c r="E365" s="11"/>
      <c r="G365" s="12"/>
      <c r="H365" s="13"/>
    </row>
    <row r="366" spans="5:8" s="10" customFormat="1" ht="12.75">
      <c r="E366" s="11"/>
      <c r="G366" s="12"/>
      <c r="H366" s="13"/>
    </row>
    <row r="367" spans="5:8" s="10" customFormat="1" ht="12.75">
      <c r="E367" s="11"/>
      <c r="G367" s="12"/>
      <c r="H367" s="13"/>
    </row>
    <row r="368" spans="5:8" s="10" customFormat="1" ht="12.75">
      <c r="E368" s="11"/>
      <c r="G368" s="12"/>
      <c r="H368" s="13"/>
    </row>
    <row r="369" spans="5:8" s="10" customFormat="1" ht="12.75">
      <c r="E369" s="11"/>
      <c r="G369" s="12"/>
      <c r="H369" s="13"/>
    </row>
    <row r="370" spans="5:8" s="10" customFormat="1" ht="12.75">
      <c r="E370" s="11"/>
      <c r="G370" s="12"/>
      <c r="H370" s="13"/>
    </row>
    <row r="371" spans="5:8" s="10" customFormat="1" ht="12.75">
      <c r="E371" s="11"/>
      <c r="G371" s="12"/>
      <c r="H371" s="13"/>
    </row>
    <row r="372" spans="5:8" s="10" customFormat="1" ht="12.75">
      <c r="E372" s="11"/>
      <c r="G372" s="12"/>
      <c r="H372" s="13"/>
    </row>
    <row r="373" spans="5:8" s="10" customFormat="1" ht="12.75">
      <c r="E373" s="11"/>
      <c r="G373" s="12"/>
      <c r="H373" s="13"/>
    </row>
    <row r="374" spans="5:8" s="10" customFormat="1" ht="12.75">
      <c r="E374" s="11"/>
      <c r="G374" s="12"/>
      <c r="H374" s="13"/>
    </row>
    <row r="375" spans="5:8" s="10" customFormat="1" ht="12.75">
      <c r="E375" s="11"/>
      <c r="G375" s="12"/>
      <c r="H375" s="13"/>
    </row>
    <row r="376" spans="5:8" s="10" customFormat="1" ht="12.75">
      <c r="E376" s="11"/>
      <c r="G376" s="12"/>
      <c r="H376" s="13"/>
    </row>
    <row r="377" spans="5:8" s="10" customFormat="1" ht="12.75">
      <c r="E377" s="11"/>
      <c r="G377" s="12"/>
      <c r="H377" s="13"/>
    </row>
    <row r="378" spans="5:8" s="10" customFormat="1" ht="12.75">
      <c r="E378" s="11"/>
      <c r="G378" s="12"/>
      <c r="H378" s="13"/>
    </row>
    <row r="379" spans="5:8" s="10" customFormat="1" ht="12.75">
      <c r="E379" s="11"/>
      <c r="G379" s="12"/>
      <c r="H379" s="13"/>
    </row>
    <row r="380" spans="5:8" s="10" customFormat="1" ht="12.75">
      <c r="E380" s="11"/>
      <c r="G380" s="12"/>
      <c r="H380" s="13"/>
    </row>
    <row r="381" spans="5:8" s="10" customFormat="1" ht="12.75">
      <c r="E381" s="11"/>
      <c r="G381" s="12"/>
      <c r="H381" s="13"/>
    </row>
    <row r="382" spans="5:8" s="10" customFormat="1" ht="12.75">
      <c r="E382" s="11"/>
      <c r="G382" s="12"/>
      <c r="H382" s="13"/>
    </row>
    <row r="383" spans="5:8" s="10" customFormat="1" ht="12.75">
      <c r="E383" s="11"/>
      <c r="G383" s="12"/>
      <c r="H383" s="13"/>
    </row>
    <row r="384" spans="5:8" s="10" customFormat="1" ht="12.75">
      <c r="E384" s="11"/>
      <c r="G384" s="12"/>
      <c r="H384" s="13"/>
    </row>
    <row r="385" spans="5:8" s="10" customFormat="1" ht="12.75">
      <c r="E385" s="11"/>
      <c r="G385" s="12"/>
      <c r="H385" s="13"/>
    </row>
    <row r="386" spans="5:8" s="10" customFormat="1" ht="12.75">
      <c r="E386" s="11"/>
      <c r="G386" s="12"/>
      <c r="H386" s="13"/>
    </row>
    <row r="387" spans="5:8" s="10" customFormat="1" ht="12.75">
      <c r="E387" s="11"/>
      <c r="G387" s="12"/>
      <c r="H387" s="13"/>
    </row>
    <row r="388" spans="5:8" s="10" customFormat="1" ht="12.75">
      <c r="E388" s="11"/>
      <c r="G388" s="12"/>
      <c r="H388" s="13"/>
    </row>
    <row r="389" spans="5:8" s="10" customFormat="1" ht="12.75">
      <c r="E389" s="11"/>
      <c r="G389" s="12"/>
      <c r="H389" s="13"/>
    </row>
    <row r="390" spans="5:8" s="10" customFormat="1" ht="12.75">
      <c r="E390" s="11"/>
      <c r="G390" s="12"/>
      <c r="H390" s="13"/>
    </row>
    <row r="391" spans="5:8" s="10" customFormat="1" ht="12.75">
      <c r="E391" s="11"/>
      <c r="G391" s="12"/>
      <c r="H391" s="13"/>
    </row>
    <row r="392" spans="5:8" s="10" customFormat="1" ht="12.75">
      <c r="E392" s="11"/>
      <c r="G392" s="12"/>
      <c r="H392" s="13"/>
    </row>
    <row r="393" spans="5:8" s="10" customFormat="1" ht="12.75">
      <c r="E393" s="11"/>
      <c r="G393" s="12"/>
      <c r="H393" s="13"/>
    </row>
    <row r="394" spans="5:8" s="10" customFormat="1" ht="12.75">
      <c r="E394" s="11"/>
      <c r="G394" s="12"/>
      <c r="H394" s="13"/>
    </row>
    <row r="395" spans="5:8" s="10" customFormat="1" ht="12.75">
      <c r="E395" s="11"/>
      <c r="G395" s="12"/>
      <c r="H395" s="13"/>
    </row>
    <row r="396" spans="5:8" s="10" customFormat="1" ht="12.75">
      <c r="E396" s="11"/>
      <c r="G396" s="12"/>
      <c r="H396" s="13"/>
    </row>
    <row r="397" spans="5:8" s="10" customFormat="1" ht="12.75">
      <c r="E397" s="11"/>
      <c r="G397" s="12"/>
      <c r="H397" s="13"/>
    </row>
    <row r="398" spans="5:8" s="10" customFormat="1" ht="12.75">
      <c r="E398" s="11"/>
      <c r="G398" s="12"/>
      <c r="H398" s="13"/>
    </row>
    <row r="399" spans="5:8" s="10" customFormat="1" ht="12.75">
      <c r="E399" s="11"/>
      <c r="G399" s="12"/>
      <c r="H399" s="13"/>
    </row>
    <row r="400" spans="5:8" s="10" customFormat="1" ht="12.75">
      <c r="E400" s="11"/>
      <c r="G400" s="12"/>
      <c r="H400" s="13"/>
    </row>
    <row r="401" spans="5:8" s="10" customFormat="1" ht="12.75">
      <c r="E401" s="11"/>
      <c r="G401" s="12"/>
      <c r="H401" s="13"/>
    </row>
    <row r="402" spans="5:8" s="10" customFormat="1" ht="12.75">
      <c r="E402" s="11"/>
      <c r="G402" s="12"/>
      <c r="H402" s="13"/>
    </row>
    <row r="403" spans="5:8" s="10" customFormat="1" ht="12.75">
      <c r="E403" s="11"/>
      <c r="G403" s="12"/>
      <c r="H403" s="13"/>
    </row>
    <row r="404" spans="5:8" s="10" customFormat="1" ht="12.75">
      <c r="E404" s="11"/>
      <c r="G404" s="12"/>
      <c r="H404" s="13"/>
    </row>
    <row r="405" spans="5:8" s="10" customFormat="1" ht="12.75">
      <c r="E405" s="11"/>
      <c r="G405" s="12"/>
      <c r="H405" s="13"/>
    </row>
    <row r="406" spans="5:8" s="10" customFormat="1" ht="12.75">
      <c r="E406" s="11"/>
      <c r="G406" s="12"/>
      <c r="H406" s="13"/>
    </row>
    <row r="407" spans="5:8" s="10" customFormat="1" ht="12.75">
      <c r="E407" s="11"/>
      <c r="G407" s="12"/>
      <c r="H407" s="13"/>
    </row>
    <row r="408" spans="5:8" s="10" customFormat="1" ht="12.75">
      <c r="E408" s="11"/>
      <c r="G408" s="12"/>
      <c r="H408" s="13"/>
    </row>
    <row r="409" spans="5:8" s="10" customFormat="1" ht="12.75">
      <c r="E409" s="11"/>
      <c r="G409" s="12"/>
      <c r="H409" s="13"/>
    </row>
    <row r="410" spans="5:8" s="10" customFormat="1" ht="12.75">
      <c r="E410" s="11"/>
      <c r="G410" s="12"/>
      <c r="H410" s="13"/>
    </row>
    <row r="411" spans="5:8" s="10" customFormat="1" ht="12.75">
      <c r="E411" s="11"/>
      <c r="G411" s="12"/>
      <c r="H411" s="13"/>
    </row>
    <row r="412" spans="5:8" s="10" customFormat="1" ht="12.75">
      <c r="E412" s="11"/>
      <c r="G412" s="12"/>
      <c r="H412" s="13"/>
    </row>
    <row r="413" spans="5:8" s="10" customFormat="1" ht="12.75">
      <c r="E413" s="11"/>
      <c r="G413" s="12"/>
      <c r="H413" s="13"/>
    </row>
    <row r="414" spans="5:8" s="10" customFormat="1" ht="12.75">
      <c r="E414" s="11"/>
      <c r="G414" s="12"/>
      <c r="H414" s="13"/>
    </row>
    <row r="415" spans="5:8" s="10" customFormat="1" ht="12.75">
      <c r="E415" s="11"/>
      <c r="G415" s="12"/>
      <c r="H415" s="13"/>
    </row>
    <row r="416" spans="5:8" s="10" customFormat="1" ht="12.75">
      <c r="E416" s="11"/>
      <c r="G416" s="12"/>
      <c r="H416" s="13"/>
    </row>
    <row r="417" spans="5:8" s="10" customFormat="1" ht="12.75">
      <c r="E417" s="11"/>
      <c r="G417" s="12"/>
      <c r="H417" s="13"/>
    </row>
    <row r="418" spans="5:8" s="10" customFormat="1" ht="12.75">
      <c r="E418" s="11"/>
      <c r="G418" s="12"/>
      <c r="H418" s="13"/>
    </row>
    <row r="419" spans="5:8" s="10" customFormat="1" ht="12.75">
      <c r="E419" s="11"/>
      <c r="G419" s="12"/>
      <c r="H419" s="13"/>
    </row>
    <row r="420" spans="5:8" s="10" customFormat="1" ht="12.75">
      <c r="E420" s="11"/>
      <c r="G420" s="12"/>
      <c r="H420" s="13"/>
    </row>
    <row r="421" spans="5:8" s="10" customFormat="1" ht="12.75">
      <c r="E421" s="11"/>
      <c r="G421" s="12"/>
      <c r="H421" s="13"/>
    </row>
    <row r="422" spans="5:8" s="10" customFormat="1" ht="12.75">
      <c r="E422" s="11"/>
      <c r="G422" s="12"/>
      <c r="H422" s="13"/>
    </row>
    <row r="423" spans="5:8" s="10" customFormat="1" ht="12.75">
      <c r="E423" s="11"/>
      <c r="G423" s="12"/>
      <c r="H423" s="13"/>
    </row>
    <row r="424" spans="5:8" s="10" customFormat="1" ht="12.75">
      <c r="E424" s="11"/>
      <c r="G424" s="12"/>
      <c r="H424" s="13"/>
    </row>
    <row r="425" spans="5:8" s="10" customFormat="1" ht="12.75">
      <c r="E425" s="11"/>
      <c r="G425" s="12"/>
      <c r="H425" s="13"/>
    </row>
    <row r="426" spans="5:8" s="10" customFormat="1" ht="12.75">
      <c r="E426" s="11"/>
      <c r="G426" s="12"/>
      <c r="H426" s="13"/>
    </row>
    <row r="427" spans="5:8" s="10" customFormat="1" ht="12.75">
      <c r="E427" s="11"/>
      <c r="G427" s="12"/>
      <c r="H427" s="13"/>
    </row>
    <row r="428" spans="5:8" s="10" customFormat="1" ht="12.75">
      <c r="E428" s="11"/>
      <c r="G428" s="12"/>
      <c r="H428" s="13"/>
    </row>
    <row r="429" spans="5:8" s="10" customFormat="1" ht="12.75">
      <c r="E429" s="11"/>
      <c r="G429" s="12"/>
      <c r="H429" s="13"/>
    </row>
    <row r="430" spans="5:8" s="10" customFormat="1" ht="12.75">
      <c r="E430" s="11"/>
      <c r="G430" s="12"/>
      <c r="H430" s="13"/>
    </row>
    <row r="431" spans="5:8" s="10" customFormat="1" ht="12.75">
      <c r="E431" s="11"/>
      <c r="G431" s="12"/>
      <c r="H431" s="13"/>
    </row>
    <row r="432" spans="5:8" s="10" customFormat="1" ht="12.75">
      <c r="E432" s="11"/>
      <c r="G432" s="12"/>
      <c r="H432" s="13"/>
    </row>
    <row r="433" spans="5:8" s="10" customFormat="1" ht="12.75">
      <c r="E433" s="11"/>
      <c r="G433" s="12"/>
      <c r="H433" s="13"/>
    </row>
    <row r="434" spans="5:8" s="10" customFormat="1" ht="12.75">
      <c r="E434" s="11"/>
      <c r="G434" s="12"/>
      <c r="H434" s="13"/>
    </row>
    <row r="435" spans="5:8" s="10" customFormat="1" ht="12.75">
      <c r="E435" s="11"/>
      <c r="G435" s="12"/>
      <c r="H435" s="13"/>
    </row>
    <row r="436" spans="5:8" s="10" customFormat="1" ht="12.75">
      <c r="E436" s="11"/>
      <c r="G436" s="12"/>
      <c r="H436" s="13"/>
    </row>
    <row r="437" spans="5:8" s="10" customFormat="1" ht="12.75">
      <c r="E437" s="11"/>
      <c r="G437" s="12"/>
      <c r="H437" s="13"/>
    </row>
    <row r="438" spans="5:8" s="10" customFormat="1" ht="12.75">
      <c r="E438" s="11"/>
      <c r="G438" s="12"/>
      <c r="H438" s="13"/>
    </row>
    <row r="439" spans="5:8" s="10" customFormat="1" ht="12.75">
      <c r="E439" s="11"/>
      <c r="G439" s="12"/>
      <c r="H439" s="13"/>
    </row>
    <row r="440" spans="5:8" s="10" customFormat="1" ht="12.75">
      <c r="E440" s="11"/>
      <c r="G440" s="12"/>
      <c r="H440" s="13"/>
    </row>
    <row r="441" spans="5:8" s="10" customFormat="1" ht="12.75">
      <c r="E441" s="11"/>
      <c r="G441" s="12"/>
      <c r="H441" s="13"/>
    </row>
    <row r="442" spans="5:8" s="10" customFormat="1" ht="12.75">
      <c r="E442" s="11"/>
      <c r="G442" s="12"/>
      <c r="H442" s="13"/>
    </row>
    <row r="443" spans="5:8" s="10" customFormat="1" ht="12.75">
      <c r="E443" s="11"/>
      <c r="G443" s="12"/>
      <c r="H443" s="13"/>
    </row>
    <row r="444" spans="5:8" s="10" customFormat="1" ht="12.75">
      <c r="E444" s="11"/>
      <c r="G444" s="12"/>
      <c r="H444" s="13"/>
    </row>
    <row r="445" spans="5:8" s="10" customFormat="1" ht="12.75">
      <c r="E445" s="11"/>
      <c r="G445" s="12"/>
      <c r="H445" s="13"/>
    </row>
    <row r="446" spans="5:8" s="10" customFormat="1" ht="12.75">
      <c r="E446" s="11"/>
      <c r="G446" s="12"/>
      <c r="H446" s="13"/>
    </row>
    <row r="447" spans="5:8" s="10" customFormat="1" ht="12.75">
      <c r="E447" s="11"/>
      <c r="G447" s="12"/>
      <c r="H447" s="13"/>
    </row>
    <row r="448" spans="5:8" s="10" customFormat="1" ht="12.75">
      <c r="E448" s="11"/>
      <c r="G448" s="12"/>
      <c r="H448" s="13"/>
    </row>
    <row r="449" spans="5:8" s="10" customFormat="1" ht="12.75">
      <c r="E449" s="11"/>
      <c r="G449" s="12"/>
      <c r="H449" s="13"/>
    </row>
    <row r="450" spans="5:8" s="10" customFormat="1" ht="12.75">
      <c r="E450" s="11"/>
      <c r="G450" s="12"/>
      <c r="H450" s="13"/>
    </row>
    <row r="451" spans="5:8" s="10" customFormat="1" ht="12.75">
      <c r="E451" s="11"/>
      <c r="G451" s="12"/>
      <c r="H451" s="13"/>
    </row>
    <row r="452" spans="5:8" s="10" customFormat="1" ht="12.75">
      <c r="E452" s="11"/>
      <c r="G452" s="12"/>
      <c r="H452" s="13"/>
    </row>
    <row r="453" spans="5:8" s="10" customFormat="1" ht="12.75">
      <c r="E453" s="11"/>
      <c r="G453" s="12"/>
      <c r="H453" s="13"/>
    </row>
    <row r="454" spans="5:8" s="10" customFormat="1" ht="12.75">
      <c r="E454" s="11"/>
      <c r="G454" s="12"/>
      <c r="H454" s="13"/>
    </row>
    <row r="455" spans="5:8" s="10" customFormat="1" ht="12.75">
      <c r="E455" s="11"/>
      <c r="G455" s="12"/>
      <c r="H455" s="13"/>
    </row>
    <row r="456" spans="5:8" s="10" customFormat="1" ht="12.75">
      <c r="E456" s="11"/>
      <c r="G456" s="12"/>
      <c r="H456" s="13"/>
    </row>
    <row r="457" spans="5:8" s="10" customFormat="1" ht="12.75">
      <c r="E457" s="11"/>
      <c r="G457" s="12"/>
      <c r="H457" s="13"/>
    </row>
    <row r="458" spans="5:8" s="10" customFormat="1" ht="12.75">
      <c r="E458" s="11"/>
      <c r="G458" s="12"/>
      <c r="H458" s="13"/>
    </row>
    <row r="459" spans="5:8" s="10" customFormat="1" ht="12.75">
      <c r="E459" s="11"/>
      <c r="G459" s="12"/>
      <c r="H459" s="13"/>
    </row>
    <row r="460" spans="5:8" s="10" customFormat="1" ht="12.75">
      <c r="E460" s="11"/>
      <c r="G460" s="12"/>
      <c r="H460" s="13"/>
    </row>
    <row r="461" spans="5:8" s="10" customFormat="1" ht="12.75">
      <c r="E461" s="11"/>
      <c r="G461" s="12"/>
      <c r="H461" s="13"/>
    </row>
    <row r="462" spans="5:8" s="10" customFormat="1" ht="12.75">
      <c r="E462" s="11"/>
      <c r="G462" s="12"/>
      <c r="H462" s="13"/>
    </row>
    <row r="463" spans="5:8" s="10" customFormat="1" ht="12.75">
      <c r="E463" s="11"/>
      <c r="G463" s="12"/>
      <c r="H463" s="13"/>
    </row>
    <row r="464" spans="5:8" s="10" customFormat="1" ht="12.75">
      <c r="E464" s="11"/>
      <c r="G464" s="12"/>
      <c r="H464" s="13"/>
    </row>
    <row r="465" spans="5:8" s="10" customFormat="1" ht="12.75">
      <c r="E465" s="11"/>
      <c r="G465" s="12"/>
      <c r="H465" s="13"/>
    </row>
    <row r="466" spans="5:8" s="10" customFormat="1" ht="12.75">
      <c r="E466" s="11"/>
      <c r="G466" s="12"/>
      <c r="H466" s="13"/>
    </row>
    <row r="467" spans="5:8" s="10" customFormat="1" ht="12.75">
      <c r="E467" s="11"/>
      <c r="G467" s="12"/>
      <c r="H467" s="13"/>
    </row>
    <row r="468" spans="5:8" s="10" customFormat="1" ht="12.75">
      <c r="E468" s="11"/>
      <c r="G468" s="12"/>
      <c r="H468" s="13"/>
    </row>
    <row r="469" spans="5:8" s="10" customFormat="1" ht="12.75">
      <c r="E469" s="11"/>
      <c r="G469" s="12"/>
      <c r="H469" s="13"/>
    </row>
    <row r="470" spans="5:8" s="10" customFormat="1" ht="12.75">
      <c r="E470" s="11"/>
      <c r="G470" s="12"/>
      <c r="H470" s="13"/>
    </row>
    <row r="471" spans="5:8" s="10" customFormat="1" ht="12.75">
      <c r="E471" s="11"/>
      <c r="G471" s="12"/>
      <c r="H471" s="13"/>
    </row>
    <row r="472" spans="5:8" s="10" customFormat="1" ht="12.75">
      <c r="E472" s="11"/>
      <c r="G472" s="12"/>
      <c r="H472" s="13"/>
    </row>
    <row r="473" spans="5:8" s="10" customFormat="1" ht="12.75">
      <c r="E473" s="11"/>
      <c r="G473" s="12"/>
      <c r="H473" s="13"/>
    </row>
    <row r="474" spans="5:8" s="10" customFormat="1" ht="12.75">
      <c r="E474" s="11"/>
      <c r="G474" s="12"/>
      <c r="H474" s="13"/>
    </row>
    <row r="475" spans="5:8" s="10" customFormat="1" ht="12.75">
      <c r="E475" s="11"/>
      <c r="G475" s="12"/>
      <c r="H475" s="13"/>
    </row>
    <row r="476" spans="5:8" s="10" customFormat="1" ht="12.75">
      <c r="E476" s="11"/>
      <c r="G476" s="12"/>
      <c r="H476" s="13"/>
    </row>
    <row r="477" spans="5:8" s="10" customFormat="1" ht="12.75">
      <c r="E477" s="11"/>
      <c r="G477" s="12"/>
      <c r="H477" s="13"/>
    </row>
    <row r="478" spans="5:8" s="10" customFormat="1" ht="12.75">
      <c r="E478" s="11"/>
      <c r="G478" s="12"/>
      <c r="H478" s="13"/>
    </row>
    <row r="479" spans="5:8" s="10" customFormat="1" ht="12.75">
      <c r="E479" s="11"/>
      <c r="G479" s="12"/>
      <c r="H479" s="13"/>
    </row>
    <row r="480" spans="5:8" s="10" customFormat="1" ht="12.75">
      <c r="E480" s="11"/>
      <c r="G480" s="12"/>
      <c r="H480" s="13"/>
    </row>
    <row r="481" spans="5:8" s="10" customFormat="1" ht="12.75">
      <c r="E481" s="11"/>
      <c r="G481" s="12"/>
      <c r="H481" s="13"/>
    </row>
    <row r="482" spans="5:8" s="10" customFormat="1" ht="12.75">
      <c r="E482" s="11"/>
      <c r="G482" s="12"/>
      <c r="H482" s="13"/>
    </row>
    <row r="483" spans="5:8" s="10" customFormat="1" ht="12.75">
      <c r="E483" s="11"/>
      <c r="G483" s="12"/>
      <c r="H483" s="13"/>
    </row>
    <row r="484" spans="5:8" s="10" customFormat="1" ht="12.75">
      <c r="E484" s="11"/>
      <c r="G484" s="12"/>
      <c r="H484" s="13"/>
    </row>
    <row r="485" spans="5:8" s="10" customFormat="1" ht="12.75">
      <c r="E485" s="11"/>
      <c r="G485" s="12"/>
      <c r="H485" s="13"/>
    </row>
    <row r="486" spans="5:8" s="10" customFormat="1" ht="12.75">
      <c r="E486" s="11"/>
      <c r="G486" s="12"/>
      <c r="H486" s="13"/>
    </row>
    <row r="487" spans="5:8" s="10" customFormat="1" ht="12.75">
      <c r="E487" s="11"/>
      <c r="G487" s="12"/>
      <c r="H487" s="13"/>
    </row>
    <row r="488" spans="5:8" s="10" customFormat="1" ht="12.75">
      <c r="E488" s="11"/>
      <c r="G488" s="12"/>
      <c r="H488" s="13"/>
    </row>
    <row r="489" spans="5:8" s="10" customFormat="1" ht="12.75">
      <c r="E489" s="11"/>
      <c r="G489" s="12"/>
      <c r="H489" s="13"/>
    </row>
    <row r="490" spans="5:8" s="10" customFormat="1" ht="12.75">
      <c r="E490" s="11"/>
      <c r="G490" s="12"/>
      <c r="H490" s="13"/>
    </row>
    <row r="491" spans="5:8" s="10" customFormat="1" ht="12.75">
      <c r="E491" s="11"/>
      <c r="G491" s="12"/>
      <c r="H491" s="13"/>
    </row>
    <row r="492" spans="5:8" s="10" customFormat="1" ht="12.75">
      <c r="E492" s="11"/>
      <c r="G492" s="12"/>
      <c r="H492" s="13"/>
    </row>
    <row r="493" spans="5:8" s="10" customFormat="1" ht="12.75">
      <c r="E493" s="11"/>
      <c r="G493" s="12"/>
      <c r="H493" s="13"/>
    </row>
    <row r="494" spans="5:8" s="10" customFormat="1" ht="12.75">
      <c r="E494" s="11"/>
      <c r="G494" s="12"/>
      <c r="H494" s="13"/>
    </row>
    <row r="495" spans="5:8" s="10" customFormat="1" ht="12.75">
      <c r="E495" s="11"/>
      <c r="G495" s="12"/>
      <c r="H495" s="13"/>
    </row>
    <row r="496" spans="5:8" s="10" customFormat="1" ht="12.75">
      <c r="E496" s="11"/>
      <c r="G496" s="12"/>
      <c r="H496" s="13"/>
    </row>
    <row r="497" spans="5:8" s="10" customFormat="1" ht="12.75">
      <c r="E497" s="11"/>
      <c r="G497" s="12"/>
      <c r="H497" s="13"/>
    </row>
    <row r="498" spans="5:8" s="10" customFormat="1" ht="12.75">
      <c r="E498" s="11"/>
      <c r="G498" s="12"/>
      <c r="H498" s="13"/>
    </row>
    <row r="499" spans="5:8" s="10" customFormat="1" ht="12.75">
      <c r="E499" s="11"/>
      <c r="G499" s="12"/>
      <c r="H499" s="13"/>
    </row>
    <row r="500" spans="5:8" s="10" customFormat="1" ht="12.75">
      <c r="E500" s="11"/>
      <c r="G500" s="12"/>
      <c r="H500" s="13"/>
    </row>
    <row r="501" spans="5:8" s="10" customFormat="1" ht="12.75">
      <c r="E501" s="11"/>
      <c r="G501" s="12"/>
      <c r="H501" s="13"/>
    </row>
    <row r="502" spans="5:8" s="10" customFormat="1" ht="12.75">
      <c r="E502" s="11"/>
      <c r="G502" s="12"/>
      <c r="H502" s="13"/>
    </row>
    <row r="503" spans="5:8" s="10" customFormat="1" ht="12.75">
      <c r="E503" s="11"/>
      <c r="G503" s="12"/>
      <c r="H503" s="13"/>
    </row>
    <row r="504" spans="5:8" s="10" customFormat="1" ht="12.75">
      <c r="E504" s="11"/>
      <c r="G504" s="12"/>
      <c r="H504" s="13"/>
    </row>
    <row r="505" spans="5:8" s="10" customFormat="1" ht="12.75">
      <c r="E505" s="11"/>
      <c r="G505" s="12"/>
      <c r="H505" s="13"/>
    </row>
    <row r="506" spans="5:8" s="10" customFormat="1" ht="12.75">
      <c r="E506" s="11"/>
      <c r="G506" s="12"/>
      <c r="H506" s="13"/>
    </row>
    <row r="507" spans="5:8" s="10" customFormat="1" ht="12.75">
      <c r="E507" s="11"/>
      <c r="G507" s="12"/>
      <c r="H507" s="13"/>
    </row>
    <row r="508" spans="5:8" s="10" customFormat="1" ht="12.75">
      <c r="E508" s="11"/>
      <c r="G508" s="12"/>
      <c r="H508" s="13"/>
    </row>
    <row r="509" spans="5:8" s="10" customFormat="1" ht="12.75">
      <c r="E509" s="11"/>
      <c r="G509" s="12"/>
      <c r="H509" s="13"/>
    </row>
    <row r="510" spans="5:8" s="10" customFormat="1" ht="12.75">
      <c r="E510" s="11"/>
      <c r="G510" s="12"/>
      <c r="H510" s="13"/>
    </row>
    <row r="511" spans="5:8" s="10" customFormat="1" ht="12.75">
      <c r="E511" s="11"/>
      <c r="G511" s="12"/>
      <c r="H511" s="13"/>
    </row>
    <row r="512" spans="5:8" s="10" customFormat="1" ht="12.75">
      <c r="E512" s="11"/>
      <c r="G512" s="12"/>
      <c r="H512" s="13"/>
    </row>
  </sheetData>
  <sheetProtection/>
  <printOptions/>
  <pageMargins left="0.5511811023622047" right="0.1968503937007874" top="0.3937007874015748"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Barton Wheelers 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Barton Wheelers</dc:creator>
  <cp:keywords/>
  <dc:description/>
  <cp:lastModifiedBy>David</cp:lastModifiedBy>
  <cp:lastPrinted>2019-04-05T14:30:56Z</cp:lastPrinted>
  <dcterms:created xsi:type="dcterms:W3CDTF">2018-04-16T10:58:14Z</dcterms:created>
  <dcterms:modified xsi:type="dcterms:W3CDTF">2019-04-05T16:05:22Z</dcterms:modified>
  <cp:category/>
  <cp:version/>
  <cp:contentType/>
  <cp:contentStatus/>
</cp:coreProperties>
</file>